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</definedNames>
  <calcPr fullCalcOnLoad="1"/>
</workbook>
</file>

<file path=xl/sharedStrings.xml><?xml version="1.0" encoding="utf-8"?>
<sst xmlns="http://schemas.openxmlformats.org/spreadsheetml/2006/main" count="394" uniqueCount="173">
  <si>
    <t>Mesto</t>
  </si>
  <si>
    <t>Naziv</t>
  </si>
  <si>
    <t>L. roj.</t>
  </si>
  <si>
    <t>Čas</t>
  </si>
  <si>
    <t>Št. š.</t>
  </si>
  <si>
    <t>GRS</t>
  </si>
  <si>
    <t>Zaost.</t>
  </si>
  <si>
    <t>———————————————————————————————————————————————</t>
  </si>
  <si>
    <t>▬▬▬▬▬▬▬▬▬▬▬▬▬▬▬▬▬▬▬▬▬▬▬▬▬▬▬▬▬▬▬▬▬▬▬▬▬▬▬▬▬▬▬▬▬▬▬</t>
  </si>
  <si>
    <t>Kraj / Klub</t>
  </si>
  <si>
    <t>Domačini (območje PD Podbrdo)</t>
  </si>
  <si>
    <t>Domačinke (območje PD Podbrdo)</t>
  </si>
  <si>
    <t xml:space="preserve"> Naziv</t>
  </si>
  <si>
    <t xml:space="preserve"> Kraj / Klub </t>
  </si>
  <si>
    <t xml:space="preserve"> Naziv </t>
  </si>
  <si>
    <t xml:space="preserve">Mlajši člani do 25 let (letnik 1987 in mlajši) </t>
  </si>
  <si>
    <t>Člani od 26 do 35 let (letnik 1977 - 1986)</t>
  </si>
  <si>
    <t>Starejši člani od 36 do 45 let (letnik 1967 - 1976)</t>
  </si>
  <si>
    <t xml:space="preserve">Veterani od 46 do 55 let (letnik 1957 - 1966) </t>
  </si>
  <si>
    <t>Starejši veterani (letnik 1956 in starejši)</t>
  </si>
  <si>
    <t>Mlajše članice do 25 let (letnik 1987 in mlajše)</t>
  </si>
  <si>
    <t>Članice od 26 do 35 let (letnik 1977 - 1986)</t>
  </si>
  <si>
    <t xml:space="preserve">Starejše članice od 36 do 45 let (letnik 1967 - 1976) </t>
  </si>
  <si>
    <t xml:space="preserve">Veteranke od 46 do 55 let (letnik 1957 - 1966) </t>
  </si>
  <si>
    <t>Starejše veteranke 56 let in starejše(letnik 1956 in starejše)</t>
  </si>
  <si>
    <t>Gorski reševalci do 40 let (letnik 1972 in mlajši)</t>
  </si>
  <si>
    <t>Gorski reševalci nad 40 let (letnik 1971 in starejši)</t>
  </si>
  <si>
    <t>Ana Čufer</t>
  </si>
  <si>
    <t>Dobravlje</t>
  </si>
  <si>
    <t>Špela Zupan</t>
  </si>
  <si>
    <t>KGT Papež</t>
  </si>
  <si>
    <t>Sara Jaklič</t>
  </si>
  <si>
    <t>TK Šmarn. Naveza</t>
  </si>
  <si>
    <t>Anja Stenovec</t>
  </si>
  <si>
    <t>TTSO Jezersko</t>
  </si>
  <si>
    <t>Nina Frelih</t>
  </si>
  <si>
    <t>Spodnja Idrija</t>
  </si>
  <si>
    <t>Irma Pivk</t>
  </si>
  <si>
    <t>ŠD Nanos Podnanos</t>
  </si>
  <si>
    <t>Mateja Kusterle</t>
  </si>
  <si>
    <t>PD Podbrdo</t>
  </si>
  <si>
    <t>Miranda Ortar</t>
  </si>
  <si>
    <t>Tminski migavci</t>
  </si>
  <si>
    <t>Martina Šuligoj</t>
  </si>
  <si>
    <t>SSK Ponikve</t>
  </si>
  <si>
    <t>Ana Jelovčan</t>
  </si>
  <si>
    <t>Obdelava tek. Šinkovec</t>
  </si>
  <si>
    <t>Marinka Lapanja</t>
  </si>
  <si>
    <t>Idrija</t>
  </si>
  <si>
    <t>Marta Šorli</t>
  </si>
  <si>
    <t>Most na Soči</t>
  </si>
  <si>
    <t>Milojka Čufer</t>
  </si>
  <si>
    <t>Graparski kerlci</t>
  </si>
  <si>
    <t>Jožica Maslo</t>
  </si>
  <si>
    <t>Piran</t>
  </si>
  <si>
    <t>Jan Božič</t>
  </si>
  <si>
    <t>Anže Božič</t>
  </si>
  <si>
    <t>Aljaž Kožuh</t>
  </si>
  <si>
    <t>Alen Kemperle</t>
  </si>
  <si>
    <t>Podbrdo</t>
  </si>
  <si>
    <t>Simon Rebula</t>
  </si>
  <si>
    <t>ŠD Kraški tek. Sežana</t>
  </si>
  <si>
    <t>Žan Drole</t>
  </si>
  <si>
    <t>Luka Ambrožič</t>
  </si>
  <si>
    <t>Grahovo ob Bači</t>
  </si>
  <si>
    <t>Uroš Bizjak</t>
  </si>
  <si>
    <t>ŠD Zarja</t>
  </si>
  <si>
    <t>Dejan Grm</t>
  </si>
  <si>
    <t>ŠD Socka</t>
  </si>
  <si>
    <t>Andrej Menart</t>
  </si>
  <si>
    <t>Matej Rustja</t>
  </si>
  <si>
    <t>Gibaj Sport</t>
  </si>
  <si>
    <t>Bojan Ambrožič</t>
  </si>
  <si>
    <t>Primož Šenk</t>
  </si>
  <si>
    <t>Urh Karničar</t>
  </si>
  <si>
    <t>Jure Šuligoj</t>
  </si>
  <si>
    <t>Simon Čadež</t>
  </si>
  <si>
    <t>Poljane</t>
  </si>
  <si>
    <t>Goran Bogataj</t>
  </si>
  <si>
    <t>Nanos - Podnanos</t>
  </si>
  <si>
    <t>Jure Vajs</t>
  </si>
  <si>
    <t>GRS Mojstrana</t>
  </si>
  <si>
    <t>Nejc Kuhar</t>
  </si>
  <si>
    <t>GRS Jezersko</t>
  </si>
  <si>
    <t>Marko Tratnik</t>
  </si>
  <si>
    <t>Klemen Triler</t>
  </si>
  <si>
    <t>Danijel Vinčec</t>
  </si>
  <si>
    <t>ŠD 3 Šport</t>
  </si>
  <si>
    <t>Marko Gruden</t>
  </si>
  <si>
    <t>GRS Tolmin</t>
  </si>
  <si>
    <t>Darko Kunc</t>
  </si>
  <si>
    <t>ŠD Hitre noge</t>
  </si>
  <si>
    <t>David Pavšič</t>
  </si>
  <si>
    <t>Matej Curk</t>
  </si>
  <si>
    <t>ŠD Vrhpolje</t>
  </si>
  <si>
    <t>Boštjan Kern</t>
  </si>
  <si>
    <t>Divji zajci</t>
  </si>
  <si>
    <t>Matej Gabrijelčič</t>
  </si>
  <si>
    <t>Bernard Čermelj</t>
  </si>
  <si>
    <t>TD Burja Vipava</t>
  </si>
  <si>
    <t>Boštjan Ipavec</t>
  </si>
  <si>
    <t>Ajdovščina</t>
  </si>
  <si>
    <t>Sandi Furlan</t>
  </si>
  <si>
    <t>DLT Filipides</t>
  </si>
  <si>
    <t>Damijan Čufer</t>
  </si>
  <si>
    <t>Jožko Pervanje</t>
  </si>
  <si>
    <t>Slap ob Idrijci</t>
  </si>
  <si>
    <t>Klavdij Čendak</t>
  </si>
  <si>
    <t>PGT</t>
  </si>
  <si>
    <t>Uroš Langenvalter</t>
  </si>
  <si>
    <t>Luis Zupančič</t>
  </si>
  <si>
    <t>Tržiške strele</t>
  </si>
  <si>
    <t>Boštjan Bizjak</t>
  </si>
  <si>
    <t>Vipava</t>
  </si>
  <si>
    <t>Benedikt Ličen</t>
  </si>
  <si>
    <t>Bosopoet</t>
  </si>
  <si>
    <t>Andrej Lapanja</t>
  </si>
  <si>
    <t>Leon Kos</t>
  </si>
  <si>
    <t>Boštjan Brelih</t>
  </si>
  <si>
    <t>TSK Idrija</t>
  </si>
  <si>
    <t>Franko Šiškovič</t>
  </si>
  <si>
    <t>Kraški tekači</t>
  </si>
  <si>
    <t>Uroš Vidič</t>
  </si>
  <si>
    <t>Ivan Sokol</t>
  </si>
  <si>
    <t>Martin Štendler</t>
  </si>
  <si>
    <t>AD Železniki</t>
  </si>
  <si>
    <t>Andrej Trojer</t>
  </si>
  <si>
    <t>Binklc</t>
  </si>
  <si>
    <t>Srečko Mavri</t>
  </si>
  <si>
    <t>Mirko Janjatovič</t>
  </si>
  <si>
    <t>KGT Papež Kamnik</t>
  </si>
  <si>
    <t>Jurij Erlah</t>
  </si>
  <si>
    <t>Križe</t>
  </si>
  <si>
    <t>Pavlo Šorli</t>
  </si>
  <si>
    <t>Igor Cvelbar</t>
  </si>
  <si>
    <t>Akademski AO</t>
  </si>
  <si>
    <t>Lučano Plahuta</t>
  </si>
  <si>
    <t>Stanko Čufer</t>
  </si>
  <si>
    <t>PD Ajdovščina</t>
  </si>
  <si>
    <t xml:space="preserve">Lojze Kovačič </t>
  </si>
  <si>
    <t>Tolmin</t>
  </si>
  <si>
    <t>Ivo Kete</t>
  </si>
  <si>
    <t>Bojan Kožuh</t>
  </si>
  <si>
    <t>Janko Fideršek</t>
  </si>
  <si>
    <t>ŠD Tršca</t>
  </si>
  <si>
    <t>Simon Drole</t>
  </si>
  <si>
    <t>Andrej Jesenko</t>
  </si>
  <si>
    <t>Škofja Loka</t>
  </si>
  <si>
    <t>Darko Hrovatin</t>
  </si>
  <si>
    <t>Burja Vipava</t>
  </si>
  <si>
    <t>Franci Pirc</t>
  </si>
  <si>
    <t>Tekaški forum</t>
  </si>
  <si>
    <t>Slavko Prezelj</t>
  </si>
  <si>
    <t>Albert Lazar</t>
  </si>
  <si>
    <t>Filipides Nova Gorica</t>
  </si>
  <si>
    <t>Ivan Rejc</t>
  </si>
  <si>
    <t>Kneža</t>
  </si>
  <si>
    <t>Milivoj Papič</t>
  </si>
  <si>
    <t>Ljubljana</t>
  </si>
  <si>
    <t>Milan Šenk</t>
  </si>
  <si>
    <t>Srečo Beguš</t>
  </si>
  <si>
    <t>Ivo Kranjc</t>
  </si>
  <si>
    <t>A4</t>
  </si>
  <si>
    <t>Ivan Valentinčič</t>
  </si>
  <si>
    <t>ŠD Podbrdo</t>
  </si>
  <si>
    <t>Peter Čufer</t>
  </si>
  <si>
    <t>Žarko Trušnovec</t>
  </si>
  <si>
    <t>Anton Knavs</t>
  </si>
  <si>
    <t>Domžale</t>
  </si>
  <si>
    <t>Boris Žigon</t>
  </si>
  <si>
    <t>Martin Cerkovnik</t>
  </si>
  <si>
    <t>Bohinjska Bistrica</t>
  </si>
  <si>
    <t>Igor Reščič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</si>
</sst>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\."/>
    <numFmt numFmtId="174" formatCode="h:mm:ss;@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20" borderId="8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 horizontal="center"/>
    </xf>
    <xf numFmtId="21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32" borderId="0" xfId="0" applyFont="1" applyFill="1" applyAlignment="1">
      <alignment horizontal="left"/>
    </xf>
    <xf numFmtId="174" fontId="0" fillId="0" borderId="0" xfId="0" applyNumberForma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43"/>
  <sheetViews>
    <sheetView tabSelected="1" zoomScalePageLayoutView="0" workbookViewId="0" topLeftCell="A1">
      <selection activeCell="A202" sqref="A202"/>
    </sheetView>
  </sheetViews>
  <sheetFormatPr defaultColWidth="9.140625" defaultRowHeight="12.75"/>
  <cols>
    <col min="1" max="1" width="5.7109375" style="9" customWidth="1"/>
    <col min="2" max="2" width="5.7109375" style="15" customWidth="1"/>
    <col min="3" max="3" width="5.7109375" style="1" customWidth="1"/>
    <col min="4" max="4" width="22.7109375" style="3" customWidth="1"/>
    <col min="5" max="5" width="21.7109375" style="0" customWidth="1"/>
    <col min="6" max="6" width="8.7109375" style="1" customWidth="1"/>
    <col min="7" max="7" width="8.7109375" style="5" customWidth="1"/>
    <col min="8" max="8" width="8.7109375" style="2" customWidth="1"/>
    <col min="11" max="11" width="43.140625" style="0" bestFit="1" customWidth="1"/>
  </cols>
  <sheetData>
    <row r="5" spans="1:9" ht="17.25" customHeight="1">
      <c r="A5" s="10" t="s">
        <v>15</v>
      </c>
      <c r="D5"/>
      <c r="F5"/>
      <c r="G5" s="12"/>
      <c r="H5"/>
      <c r="I5" s="10"/>
    </row>
    <row r="6" spans="1:9" ht="12.75" customHeight="1">
      <c r="A6" s="6" t="s">
        <v>8</v>
      </c>
      <c r="D6"/>
      <c r="F6"/>
      <c r="G6" s="12"/>
      <c r="H6"/>
      <c r="I6" s="6"/>
    </row>
    <row r="7" spans="1:11" ht="12.75">
      <c r="A7" s="7" t="s">
        <v>0</v>
      </c>
      <c r="B7" s="16" t="s">
        <v>4</v>
      </c>
      <c r="C7" s="4" t="s">
        <v>5</v>
      </c>
      <c r="D7" s="4" t="s">
        <v>12</v>
      </c>
      <c r="E7" s="4" t="s">
        <v>13</v>
      </c>
      <c r="F7" s="4" t="s">
        <v>2</v>
      </c>
      <c r="G7" s="13" t="s">
        <v>3</v>
      </c>
      <c r="H7" s="4" t="s">
        <v>6</v>
      </c>
      <c r="I7" s="7"/>
      <c r="J7" s="4"/>
      <c r="K7" s="4"/>
    </row>
    <row r="8" spans="1:9" s="3" customFormat="1" ht="12.75">
      <c r="A8" s="8" t="s">
        <v>7</v>
      </c>
      <c r="B8" s="15"/>
      <c r="C8" s="1"/>
      <c r="G8" s="14"/>
      <c r="I8" s="8"/>
    </row>
    <row r="9" spans="1:7" ht="12.75">
      <c r="A9" s="9">
        <v>1</v>
      </c>
      <c r="B9" s="15">
        <v>42</v>
      </c>
      <c r="D9" s="3" t="s">
        <v>72</v>
      </c>
      <c r="E9" t="s">
        <v>30</v>
      </c>
      <c r="F9" s="1">
        <v>1989</v>
      </c>
      <c r="G9" s="5">
        <v>0.03836805555555555</v>
      </c>
    </row>
    <row r="10" spans="1:8" ht="12.75">
      <c r="A10" s="9">
        <v>2</v>
      </c>
      <c r="B10" s="15">
        <v>83</v>
      </c>
      <c r="D10" s="3" t="s">
        <v>75</v>
      </c>
      <c r="E10" t="s">
        <v>44</v>
      </c>
      <c r="F10" s="1">
        <v>1992</v>
      </c>
      <c r="G10" s="5">
        <v>0.04055555555555555</v>
      </c>
      <c r="H10" s="5">
        <f>G10-G$9</f>
        <v>0.002187500000000002</v>
      </c>
    </row>
    <row r="11" spans="1:11" ht="12.75">
      <c r="A11" s="9">
        <v>3</v>
      </c>
      <c r="B11" s="15">
        <v>80</v>
      </c>
      <c r="D11" s="3" t="s">
        <v>73</v>
      </c>
      <c r="E11" t="s">
        <v>34</v>
      </c>
      <c r="F11" s="1">
        <v>1987</v>
      </c>
      <c r="G11" s="19">
        <v>0.04172453703703704</v>
      </c>
      <c r="H11" s="5">
        <f aca="true" t="shared" si="0" ref="H11:H23">G11-G$9</f>
        <v>0.003356481481481488</v>
      </c>
      <c r="K11" s="18"/>
    </row>
    <row r="12" spans="1:11" ht="12.75">
      <c r="A12" s="9">
        <v>4</v>
      </c>
      <c r="B12" s="15">
        <v>93</v>
      </c>
      <c r="D12" s="3" t="s">
        <v>56</v>
      </c>
      <c r="E12" t="s">
        <v>30</v>
      </c>
      <c r="F12" s="1">
        <v>1994</v>
      </c>
      <c r="G12" s="19">
        <v>0.04405092592592593</v>
      </c>
      <c r="H12" s="5">
        <f t="shared" si="0"/>
        <v>0.00568287037037038</v>
      </c>
      <c r="K12" s="18"/>
    </row>
    <row r="13" spans="1:8" ht="12.75">
      <c r="A13" s="9">
        <v>5</v>
      </c>
      <c r="B13" s="15">
        <v>60</v>
      </c>
      <c r="D13" s="3" t="s">
        <v>67</v>
      </c>
      <c r="E13" t="s">
        <v>68</v>
      </c>
      <c r="F13" s="1">
        <v>1987</v>
      </c>
      <c r="G13" s="19">
        <v>0.04421296296296296</v>
      </c>
      <c r="H13" s="5">
        <f t="shared" si="0"/>
        <v>0.00584490740740741</v>
      </c>
    </row>
    <row r="14" spans="1:8" ht="12.75">
      <c r="A14" s="9">
        <v>6</v>
      </c>
      <c r="B14" s="15">
        <v>79</v>
      </c>
      <c r="D14" s="3" t="s">
        <v>74</v>
      </c>
      <c r="E14" t="s">
        <v>34</v>
      </c>
      <c r="F14" s="1">
        <v>1995</v>
      </c>
      <c r="G14" s="19">
        <v>0.0449537037037037</v>
      </c>
      <c r="H14" s="5">
        <f t="shared" si="0"/>
        <v>0.006585648148148146</v>
      </c>
    </row>
    <row r="15" spans="1:8" ht="12.75">
      <c r="A15" s="9">
        <v>7</v>
      </c>
      <c r="B15" s="15">
        <v>31</v>
      </c>
      <c r="D15" s="3" t="s">
        <v>57</v>
      </c>
      <c r="E15" t="s">
        <v>30</v>
      </c>
      <c r="F15" s="1">
        <v>1992</v>
      </c>
      <c r="G15" s="19">
        <v>0.045231481481481484</v>
      </c>
      <c r="H15" s="5">
        <f t="shared" si="0"/>
        <v>0.0068634259259259325</v>
      </c>
    </row>
    <row r="16" spans="1:8" ht="12.75">
      <c r="A16" s="9">
        <v>8</v>
      </c>
      <c r="B16" s="15">
        <v>69</v>
      </c>
      <c r="D16" s="3" t="s">
        <v>55</v>
      </c>
      <c r="E16" t="s">
        <v>48</v>
      </c>
      <c r="F16" s="1">
        <v>1989</v>
      </c>
      <c r="G16" s="19">
        <v>0.04581018518518518</v>
      </c>
      <c r="H16" s="5">
        <f t="shared" si="0"/>
        <v>0.007442129629629632</v>
      </c>
    </row>
    <row r="17" spans="1:8" ht="12.75">
      <c r="A17" s="9">
        <v>9</v>
      </c>
      <c r="B17" s="15">
        <v>74</v>
      </c>
      <c r="D17" s="3" t="s">
        <v>65</v>
      </c>
      <c r="E17" t="s">
        <v>66</v>
      </c>
      <c r="F17" s="1">
        <v>1994</v>
      </c>
      <c r="G17" s="19">
        <v>0.04675925925925926</v>
      </c>
      <c r="H17" s="5">
        <f t="shared" si="0"/>
        <v>0.008391203703703706</v>
      </c>
    </row>
    <row r="18" spans="1:8" ht="12.75">
      <c r="A18" s="9">
        <v>10</v>
      </c>
      <c r="B18" s="15">
        <v>76</v>
      </c>
      <c r="D18" s="3" t="s">
        <v>69</v>
      </c>
      <c r="E18" t="s">
        <v>48</v>
      </c>
      <c r="F18" s="1">
        <v>1990</v>
      </c>
      <c r="G18" s="19">
        <v>0.04802083333333334</v>
      </c>
      <c r="H18" s="5">
        <f t="shared" si="0"/>
        <v>0.009652777777777788</v>
      </c>
    </row>
    <row r="19" spans="1:8" ht="12.75">
      <c r="A19" s="9">
        <v>11</v>
      </c>
      <c r="B19" s="15">
        <v>15</v>
      </c>
      <c r="D19" s="3" t="s">
        <v>63</v>
      </c>
      <c r="E19" t="s">
        <v>64</v>
      </c>
      <c r="F19" s="1">
        <v>1992</v>
      </c>
      <c r="G19" s="19">
        <v>0.04861111111111111</v>
      </c>
      <c r="H19" s="5">
        <f t="shared" si="0"/>
        <v>0.01024305555555556</v>
      </c>
    </row>
    <row r="20" spans="1:8" ht="12.75">
      <c r="A20" s="9">
        <v>12</v>
      </c>
      <c r="B20" s="15">
        <v>932</v>
      </c>
      <c r="D20" s="3" t="s">
        <v>62</v>
      </c>
      <c r="E20" t="s">
        <v>40</v>
      </c>
      <c r="F20" s="1">
        <v>2001</v>
      </c>
      <c r="G20" s="19">
        <v>0.048935185185185186</v>
      </c>
      <c r="H20" s="5">
        <f t="shared" si="0"/>
        <v>0.010567129629629635</v>
      </c>
    </row>
    <row r="21" spans="1:8" ht="12.75">
      <c r="A21" s="9">
        <v>13</v>
      </c>
      <c r="B21" s="15">
        <v>16</v>
      </c>
      <c r="D21" s="3" t="s">
        <v>58</v>
      </c>
      <c r="E21" t="s">
        <v>59</v>
      </c>
      <c r="F21" s="1">
        <v>1992</v>
      </c>
      <c r="G21" s="19">
        <v>0.05005787037037037</v>
      </c>
      <c r="H21" s="5">
        <f t="shared" si="0"/>
        <v>0.01168981481481482</v>
      </c>
    </row>
    <row r="22" spans="1:8" ht="12.75">
      <c r="A22" s="9">
        <v>14</v>
      </c>
      <c r="B22" s="15">
        <v>913</v>
      </c>
      <c r="D22" s="3" t="s">
        <v>70</v>
      </c>
      <c r="E22" t="s">
        <v>71</v>
      </c>
      <c r="F22" s="1">
        <v>1987</v>
      </c>
      <c r="G22" s="19">
        <v>0.05032407407407408</v>
      </c>
      <c r="H22" s="5">
        <f t="shared" si="0"/>
        <v>0.011956018518518526</v>
      </c>
    </row>
    <row r="23" spans="1:8" ht="12" customHeight="1">
      <c r="A23" s="9">
        <v>15</v>
      </c>
      <c r="B23" s="15">
        <v>930</v>
      </c>
      <c r="D23" s="3" t="s">
        <v>60</v>
      </c>
      <c r="E23" t="s">
        <v>61</v>
      </c>
      <c r="F23" s="1">
        <v>1987</v>
      </c>
      <c r="G23" s="19">
        <v>0.06648148148148149</v>
      </c>
      <c r="H23" s="5">
        <f t="shared" si="0"/>
        <v>0.028113425925925938</v>
      </c>
    </row>
    <row r="26" spans="1:9" ht="17.25" customHeight="1">
      <c r="A26" s="10" t="s">
        <v>16</v>
      </c>
      <c r="D26"/>
      <c r="F26"/>
      <c r="G26" s="12"/>
      <c r="H26"/>
      <c r="I26" s="10"/>
    </row>
    <row r="27" spans="1:9" ht="12.75" customHeight="1">
      <c r="A27" s="6" t="s">
        <v>8</v>
      </c>
      <c r="D27"/>
      <c r="F27"/>
      <c r="G27" s="12"/>
      <c r="H27"/>
      <c r="I27" s="6"/>
    </row>
    <row r="28" spans="1:11" ht="12.75">
      <c r="A28" s="7" t="s">
        <v>0</v>
      </c>
      <c r="B28" s="16" t="s">
        <v>4</v>
      </c>
      <c r="C28" s="4" t="s">
        <v>5</v>
      </c>
      <c r="D28" s="4" t="s">
        <v>14</v>
      </c>
      <c r="E28" s="4" t="s">
        <v>13</v>
      </c>
      <c r="F28" s="4" t="s">
        <v>2</v>
      </c>
      <c r="G28" s="13" t="s">
        <v>3</v>
      </c>
      <c r="H28" s="4" t="s">
        <v>6</v>
      </c>
      <c r="I28" s="7"/>
      <c r="J28" s="4"/>
      <c r="K28" s="4"/>
    </row>
    <row r="29" spans="1:9" s="3" customFormat="1" ht="12.75">
      <c r="A29" s="8" t="s">
        <v>7</v>
      </c>
      <c r="B29" s="15"/>
      <c r="C29" s="1"/>
      <c r="G29" s="14"/>
      <c r="I29" s="8"/>
    </row>
    <row r="30" spans="1:8" ht="12.75">
      <c r="A30" s="9">
        <v>1</v>
      </c>
      <c r="B30" s="15">
        <v>26</v>
      </c>
      <c r="C30" s="1" t="s">
        <v>5</v>
      </c>
      <c r="D30" s="3" t="s">
        <v>82</v>
      </c>
      <c r="E30" t="s">
        <v>83</v>
      </c>
      <c r="F30" s="1">
        <v>1985</v>
      </c>
      <c r="G30" s="5">
        <v>0.03450231481481481</v>
      </c>
      <c r="H30" s="5"/>
    </row>
    <row r="31" spans="1:8" ht="12.75">
      <c r="A31" s="9">
        <v>2</v>
      </c>
      <c r="B31" s="15">
        <v>45</v>
      </c>
      <c r="D31" s="3" t="s">
        <v>85</v>
      </c>
      <c r="E31" t="s">
        <v>30</v>
      </c>
      <c r="F31" s="1">
        <v>1977</v>
      </c>
      <c r="G31" s="5">
        <v>0.03864583333333333</v>
      </c>
      <c r="H31" s="5">
        <f>G31-G$30</f>
        <v>0.004143518518518519</v>
      </c>
    </row>
    <row r="32" spans="1:8" ht="12.75">
      <c r="A32" s="9">
        <v>3</v>
      </c>
      <c r="B32" s="15">
        <v>6</v>
      </c>
      <c r="D32" s="3" t="s">
        <v>86</v>
      </c>
      <c r="E32" t="s">
        <v>87</v>
      </c>
      <c r="F32" s="1">
        <v>1980</v>
      </c>
      <c r="G32" s="5">
        <v>0.03888888888888889</v>
      </c>
      <c r="H32" s="5">
        <f aca="true" t="shared" si="1" ref="H32:H45">G32-G$30</f>
        <v>0.0043865740740740775</v>
      </c>
    </row>
    <row r="33" spans="1:8" ht="12.75" customHeight="1">
      <c r="A33" s="9">
        <v>4</v>
      </c>
      <c r="B33" s="15">
        <v>44</v>
      </c>
      <c r="D33" s="3" t="s">
        <v>84</v>
      </c>
      <c r="E33" t="s">
        <v>38</v>
      </c>
      <c r="F33" s="1">
        <v>1986</v>
      </c>
      <c r="G33" s="5">
        <v>0.039247685185185184</v>
      </c>
      <c r="H33" s="5">
        <f t="shared" si="1"/>
        <v>0.004745370370370372</v>
      </c>
    </row>
    <row r="34" spans="1:8" ht="12.75">
      <c r="A34" s="9">
        <v>5</v>
      </c>
      <c r="B34" s="15">
        <v>87</v>
      </c>
      <c r="D34" s="3" t="s">
        <v>95</v>
      </c>
      <c r="E34" t="s">
        <v>96</v>
      </c>
      <c r="F34" s="1">
        <v>1978</v>
      </c>
      <c r="G34" s="19">
        <v>0.041192129629629634</v>
      </c>
      <c r="H34" s="5">
        <f t="shared" si="1"/>
        <v>0.006689814814814822</v>
      </c>
    </row>
    <row r="35" spans="1:8" ht="12.75">
      <c r="A35" s="9">
        <v>6</v>
      </c>
      <c r="B35" s="15">
        <v>78</v>
      </c>
      <c r="C35" s="1" t="s">
        <v>5</v>
      </c>
      <c r="D35" s="3" t="s">
        <v>88</v>
      </c>
      <c r="E35" t="s">
        <v>89</v>
      </c>
      <c r="F35" s="1">
        <v>1982</v>
      </c>
      <c r="G35" s="19">
        <v>0.04186342592592593</v>
      </c>
      <c r="H35" s="5">
        <f t="shared" si="1"/>
        <v>0.007361111111111117</v>
      </c>
    </row>
    <row r="36" spans="1:8" ht="12.75">
      <c r="A36" s="9">
        <v>7</v>
      </c>
      <c r="B36" s="15">
        <v>33</v>
      </c>
      <c r="D36" s="3" t="s">
        <v>76</v>
      </c>
      <c r="E36" t="s">
        <v>77</v>
      </c>
      <c r="F36" s="1">
        <v>1980</v>
      </c>
      <c r="G36" s="19">
        <v>0.04604166666666667</v>
      </c>
      <c r="H36" s="5">
        <f t="shared" si="1"/>
        <v>0.011539351851851856</v>
      </c>
    </row>
    <row r="37" spans="1:8" ht="12.75">
      <c r="A37" s="9">
        <v>8</v>
      </c>
      <c r="B37" s="15">
        <v>986</v>
      </c>
      <c r="D37" s="3" t="s">
        <v>102</v>
      </c>
      <c r="E37" t="s">
        <v>103</v>
      </c>
      <c r="F37" s="1">
        <v>1986</v>
      </c>
      <c r="G37" s="19">
        <v>0.04762731481481481</v>
      </c>
      <c r="H37" s="5">
        <f t="shared" si="1"/>
        <v>0.013124999999999998</v>
      </c>
    </row>
    <row r="38" spans="1:8" ht="12.75">
      <c r="A38" s="9">
        <v>9</v>
      </c>
      <c r="B38" s="15">
        <v>96</v>
      </c>
      <c r="C38" s="1" t="s">
        <v>5</v>
      </c>
      <c r="D38" s="3" t="s">
        <v>80</v>
      </c>
      <c r="E38" t="s">
        <v>81</v>
      </c>
      <c r="F38" s="1">
        <v>1980</v>
      </c>
      <c r="G38" s="19">
        <v>0.047754629629629626</v>
      </c>
      <c r="H38" s="5">
        <f t="shared" si="1"/>
        <v>0.013252314814814814</v>
      </c>
    </row>
    <row r="39" spans="1:8" ht="12.75">
      <c r="A39" s="9">
        <v>10</v>
      </c>
      <c r="B39" s="15">
        <v>908</v>
      </c>
      <c r="D39" s="3" t="s">
        <v>93</v>
      </c>
      <c r="E39" t="s">
        <v>94</v>
      </c>
      <c r="F39" s="1">
        <v>1981</v>
      </c>
      <c r="G39" s="19">
        <v>0.04792824074074074</v>
      </c>
      <c r="H39" s="5">
        <f t="shared" si="1"/>
        <v>0.013425925925925924</v>
      </c>
    </row>
    <row r="40" spans="1:8" ht="12.75">
      <c r="A40" s="9">
        <v>11</v>
      </c>
      <c r="B40" s="15">
        <v>1088</v>
      </c>
      <c r="D40" s="3" t="s">
        <v>98</v>
      </c>
      <c r="E40" t="s">
        <v>99</v>
      </c>
      <c r="F40" s="1">
        <v>1977</v>
      </c>
      <c r="G40" s="19">
        <v>0.04859953703703704</v>
      </c>
      <c r="H40" s="5">
        <f t="shared" si="1"/>
        <v>0.014097222222222226</v>
      </c>
    </row>
    <row r="41" spans="1:8" ht="12.75">
      <c r="A41" s="9">
        <v>12</v>
      </c>
      <c r="B41" s="15">
        <v>982</v>
      </c>
      <c r="D41" s="3" t="s">
        <v>90</v>
      </c>
      <c r="E41" t="s">
        <v>91</v>
      </c>
      <c r="F41" s="1">
        <v>1982</v>
      </c>
      <c r="G41" s="19">
        <v>0.04918981481481482</v>
      </c>
      <c r="H41" s="5">
        <f t="shared" si="1"/>
        <v>0.014687500000000006</v>
      </c>
    </row>
    <row r="42" spans="1:8" ht="12.75">
      <c r="A42" s="9">
        <v>13</v>
      </c>
      <c r="B42" s="15">
        <v>22</v>
      </c>
      <c r="D42" s="3" t="s">
        <v>78</v>
      </c>
      <c r="E42" t="s">
        <v>79</v>
      </c>
      <c r="F42" s="1">
        <v>1980</v>
      </c>
      <c r="G42" s="19">
        <v>0.04959490740740741</v>
      </c>
      <c r="H42" s="5">
        <f t="shared" si="1"/>
        <v>0.015092592592592595</v>
      </c>
    </row>
    <row r="43" spans="1:8" ht="12.75">
      <c r="A43" s="9">
        <v>14</v>
      </c>
      <c r="B43" s="15">
        <v>21</v>
      </c>
      <c r="D43" s="3" t="s">
        <v>92</v>
      </c>
      <c r="E43" t="s">
        <v>48</v>
      </c>
      <c r="F43" s="1">
        <v>1982</v>
      </c>
      <c r="G43" s="19">
        <v>0.05013888888888889</v>
      </c>
      <c r="H43" s="5">
        <f t="shared" si="1"/>
        <v>0.01563657407407408</v>
      </c>
    </row>
    <row r="44" spans="1:8" ht="12.75">
      <c r="A44" s="9">
        <v>15</v>
      </c>
      <c r="B44" s="15">
        <v>919</v>
      </c>
      <c r="D44" s="3" t="s">
        <v>97</v>
      </c>
      <c r="E44" t="s">
        <v>38</v>
      </c>
      <c r="F44" s="1">
        <v>1978</v>
      </c>
      <c r="G44" s="19">
        <v>0.05586805555555555</v>
      </c>
      <c r="H44" s="5">
        <f t="shared" si="1"/>
        <v>0.02136574074074074</v>
      </c>
    </row>
    <row r="45" spans="1:8" ht="12.75">
      <c r="A45" s="9">
        <v>16</v>
      </c>
      <c r="B45" s="15">
        <v>46</v>
      </c>
      <c r="D45" s="3" t="s">
        <v>100</v>
      </c>
      <c r="E45" t="s">
        <v>101</v>
      </c>
      <c r="F45" s="1">
        <v>1978</v>
      </c>
      <c r="G45" s="19">
        <v>0.056296296296296296</v>
      </c>
      <c r="H45" s="5">
        <f t="shared" si="1"/>
        <v>0.021793981481481484</v>
      </c>
    </row>
    <row r="48" ht="17.25" customHeight="1">
      <c r="A48" s="11" t="s">
        <v>17</v>
      </c>
    </row>
    <row r="49" spans="1:8" ht="12.75" customHeight="1">
      <c r="A49" s="6" t="s">
        <v>8</v>
      </c>
      <c r="D49"/>
      <c r="F49"/>
      <c r="G49" s="12"/>
      <c r="H49"/>
    </row>
    <row r="50" spans="1:11" ht="12.75">
      <c r="A50" s="7" t="s">
        <v>0</v>
      </c>
      <c r="B50" s="16" t="s">
        <v>4</v>
      </c>
      <c r="C50" s="4" t="s">
        <v>5</v>
      </c>
      <c r="D50" s="4" t="s">
        <v>1</v>
      </c>
      <c r="E50" s="4" t="s">
        <v>9</v>
      </c>
      <c r="F50" s="4" t="s">
        <v>2</v>
      </c>
      <c r="G50" s="13" t="s">
        <v>3</v>
      </c>
      <c r="H50" s="4" t="s">
        <v>6</v>
      </c>
      <c r="I50" s="4"/>
      <c r="J50" s="4"/>
      <c r="K50" s="4"/>
    </row>
    <row r="51" spans="1:7" s="3" customFormat="1" ht="12.75">
      <c r="A51" s="8" t="s">
        <v>7</v>
      </c>
      <c r="B51" s="15"/>
      <c r="C51" s="1"/>
      <c r="G51" s="14"/>
    </row>
    <row r="52" spans="1:8" ht="12.75">
      <c r="A52" s="9">
        <v>1</v>
      </c>
      <c r="B52" s="15">
        <v>43</v>
      </c>
      <c r="D52" s="3" t="s">
        <v>129</v>
      </c>
      <c r="E52" t="s">
        <v>130</v>
      </c>
      <c r="F52" s="1">
        <v>1971</v>
      </c>
      <c r="G52" s="5">
        <v>0.040185185185185185</v>
      </c>
      <c r="H52" s="5"/>
    </row>
    <row r="53" spans="1:8" ht="12.75">
      <c r="A53" s="9">
        <v>2</v>
      </c>
      <c r="B53" s="15">
        <v>2</v>
      </c>
      <c r="C53" s="1" t="s">
        <v>5</v>
      </c>
      <c r="D53" s="3" t="s">
        <v>124</v>
      </c>
      <c r="E53" t="s">
        <v>125</v>
      </c>
      <c r="F53" s="1">
        <v>1974</v>
      </c>
      <c r="G53" s="5">
        <v>0.04020833333333333</v>
      </c>
      <c r="H53" s="5">
        <f>G53-G$52</f>
        <v>2.314814814814714E-05</v>
      </c>
    </row>
    <row r="54" spans="1:8" ht="12.75">
      <c r="A54" s="9">
        <v>3</v>
      </c>
      <c r="B54" s="15">
        <v>911</v>
      </c>
      <c r="D54" s="3" t="s">
        <v>123</v>
      </c>
      <c r="E54" t="s">
        <v>99</v>
      </c>
      <c r="F54" s="1">
        <v>1968</v>
      </c>
      <c r="G54" s="5">
        <v>0.0408912037037037</v>
      </c>
      <c r="H54" s="5">
        <f aca="true" t="shared" si="2" ref="H54:H70">G54-G$52</f>
        <v>0.0007060185185185155</v>
      </c>
    </row>
    <row r="55" spans="1:8" ht="12.75">
      <c r="A55" s="9">
        <v>4</v>
      </c>
      <c r="B55" s="15">
        <v>8</v>
      </c>
      <c r="D55" s="3" t="s">
        <v>131</v>
      </c>
      <c r="E55" t="s">
        <v>132</v>
      </c>
      <c r="F55" s="1">
        <v>1975</v>
      </c>
      <c r="G55" s="19">
        <v>0.04179398148148148</v>
      </c>
      <c r="H55" s="5">
        <f t="shared" si="2"/>
        <v>0.0016087962962962957</v>
      </c>
    </row>
    <row r="56" spans="1:8" ht="12.75">
      <c r="A56" s="9">
        <v>5</v>
      </c>
      <c r="B56" s="15">
        <v>73</v>
      </c>
      <c r="D56" s="3" t="s">
        <v>118</v>
      </c>
      <c r="E56" t="s">
        <v>119</v>
      </c>
      <c r="F56" s="1">
        <v>1967</v>
      </c>
      <c r="G56" s="19">
        <v>0.042199074074074076</v>
      </c>
      <c r="H56" s="5">
        <f t="shared" si="2"/>
        <v>0.0020138888888888914</v>
      </c>
    </row>
    <row r="57" spans="1:8" ht="12.75">
      <c r="A57" s="9">
        <v>6</v>
      </c>
      <c r="B57" s="15">
        <v>3</v>
      </c>
      <c r="D57" s="3" t="s">
        <v>126</v>
      </c>
      <c r="E57" t="s">
        <v>127</v>
      </c>
      <c r="F57" s="1">
        <v>1971</v>
      </c>
      <c r="G57" s="19">
        <v>0.042951388888888886</v>
      </c>
      <c r="H57" s="5">
        <f t="shared" si="2"/>
        <v>0.0027662037037037013</v>
      </c>
    </row>
    <row r="58" spans="1:8" ht="12.75">
      <c r="A58" s="9">
        <v>7</v>
      </c>
      <c r="B58" s="15">
        <v>50</v>
      </c>
      <c r="D58" s="3" t="s">
        <v>122</v>
      </c>
      <c r="E58" t="s">
        <v>48</v>
      </c>
      <c r="F58" s="1">
        <v>1971</v>
      </c>
      <c r="G58" s="19">
        <v>0.04577546296296297</v>
      </c>
      <c r="H58" s="5">
        <f t="shared" si="2"/>
        <v>0.005590277777777784</v>
      </c>
    </row>
    <row r="59" spans="1:8" ht="12.75">
      <c r="A59" s="9">
        <v>8</v>
      </c>
      <c r="B59" s="15">
        <v>4</v>
      </c>
      <c r="D59" s="3" t="s">
        <v>128</v>
      </c>
      <c r="E59" t="s">
        <v>66</v>
      </c>
      <c r="F59" s="1">
        <v>1968</v>
      </c>
      <c r="G59" s="19">
        <v>0.0465625</v>
      </c>
      <c r="H59" s="5">
        <f t="shared" si="2"/>
        <v>0.006377314814814815</v>
      </c>
    </row>
    <row r="60" spans="1:8" ht="12.75">
      <c r="A60" s="9">
        <v>9</v>
      </c>
      <c r="B60" s="15">
        <v>71</v>
      </c>
      <c r="D60" s="3" t="s">
        <v>110</v>
      </c>
      <c r="E60" t="s">
        <v>111</v>
      </c>
      <c r="F60" s="1">
        <v>1973</v>
      </c>
      <c r="G60" s="19">
        <v>0.04728009259259259</v>
      </c>
      <c r="H60" s="5">
        <f t="shared" si="2"/>
        <v>0.007094907407407404</v>
      </c>
    </row>
    <row r="61" spans="1:8" ht="12.75">
      <c r="A61" s="9">
        <v>10</v>
      </c>
      <c r="B61" s="15">
        <v>113</v>
      </c>
      <c r="D61" s="3" t="s">
        <v>112</v>
      </c>
      <c r="E61" t="s">
        <v>113</v>
      </c>
      <c r="F61" s="1">
        <v>1975</v>
      </c>
      <c r="G61" s="19">
        <v>0.048136574074074075</v>
      </c>
      <c r="H61" s="5">
        <f t="shared" si="2"/>
        <v>0.00795138888888889</v>
      </c>
    </row>
    <row r="62" spans="1:8" ht="12.75">
      <c r="A62" s="9">
        <v>11</v>
      </c>
      <c r="B62" s="15">
        <v>1067</v>
      </c>
      <c r="D62" s="3" t="s">
        <v>104</v>
      </c>
      <c r="E62" t="s">
        <v>99</v>
      </c>
      <c r="F62" s="1">
        <v>1967</v>
      </c>
      <c r="G62" s="19">
        <v>0.04922453703703703</v>
      </c>
      <c r="H62" s="5">
        <f t="shared" si="2"/>
        <v>0.009039351851851847</v>
      </c>
    </row>
    <row r="63" spans="1:8" ht="12.75">
      <c r="A63" s="9">
        <v>12</v>
      </c>
      <c r="B63" s="15">
        <v>62</v>
      </c>
      <c r="D63" s="3" t="s">
        <v>117</v>
      </c>
      <c r="E63" t="s">
        <v>52</v>
      </c>
      <c r="F63" s="1">
        <v>1974</v>
      </c>
      <c r="G63" s="19">
        <v>0.04984953703703704</v>
      </c>
      <c r="H63" s="5">
        <f t="shared" si="2"/>
        <v>0.009664351851851855</v>
      </c>
    </row>
    <row r="64" spans="1:8" ht="12.75">
      <c r="A64" s="9">
        <v>13</v>
      </c>
      <c r="B64" s="15">
        <v>7</v>
      </c>
      <c r="D64" s="3" t="s">
        <v>133</v>
      </c>
      <c r="E64" t="s">
        <v>40</v>
      </c>
      <c r="F64" s="1">
        <v>1972</v>
      </c>
      <c r="G64" s="19">
        <v>0.05034722222222222</v>
      </c>
      <c r="H64" s="5">
        <f t="shared" si="2"/>
        <v>0.010162037037037032</v>
      </c>
    </row>
    <row r="65" spans="1:8" ht="12.75">
      <c r="A65" s="9">
        <v>14</v>
      </c>
      <c r="B65" s="15">
        <v>1015</v>
      </c>
      <c r="D65" s="3" t="s">
        <v>114</v>
      </c>
      <c r="E65" t="s">
        <v>115</v>
      </c>
      <c r="F65" s="1">
        <v>1968</v>
      </c>
      <c r="G65" s="19">
        <v>0.05418981481481481</v>
      </c>
      <c r="H65" s="5">
        <f t="shared" si="2"/>
        <v>0.014004629629629624</v>
      </c>
    </row>
    <row r="66" spans="1:8" ht="12.75">
      <c r="A66" s="9">
        <v>15</v>
      </c>
      <c r="B66" s="15">
        <v>36</v>
      </c>
      <c r="D66" s="3" t="s">
        <v>109</v>
      </c>
      <c r="E66" t="s">
        <v>48</v>
      </c>
      <c r="F66" s="1">
        <v>1973</v>
      </c>
      <c r="G66" s="19">
        <v>0.05491898148148148</v>
      </c>
      <c r="H66" s="5">
        <f t="shared" si="2"/>
        <v>0.014733796296296293</v>
      </c>
    </row>
    <row r="67" spans="1:8" ht="12.75">
      <c r="A67" s="9">
        <v>16</v>
      </c>
      <c r="B67" s="15">
        <v>32</v>
      </c>
      <c r="D67" s="3" t="s">
        <v>105</v>
      </c>
      <c r="E67" t="s">
        <v>106</v>
      </c>
      <c r="F67" s="1">
        <v>1967</v>
      </c>
      <c r="G67" s="19">
        <v>0.05511574074074074</v>
      </c>
      <c r="H67" s="5">
        <f t="shared" si="2"/>
        <v>0.014930555555555558</v>
      </c>
    </row>
    <row r="68" spans="1:8" ht="12.75">
      <c r="A68" s="9">
        <v>17</v>
      </c>
      <c r="B68" s="15">
        <v>92</v>
      </c>
      <c r="D68" s="3" t="s">
        <v>120</v>
      </c>
      <c r="E68" t="s">
        <v>121</v>
      </c>
      <c r="F68" s="1">
        <v>1968</v>
      </c>
      <c r="G68" s="19">
        <v>0.0581712962962963</v>
      </c>
      <c r="H68" s="5">
        <f t="shared" si="2"/>
        <v>0.017986111111111112</v>
      </c>
    </row>
    <row r="69" spans="1:8" ht="12.75">
      <c r="A69" s="9">
        <v>18</v>
      </c>
      <c r="B69" s="15">
        <v>1000</v>
      </c>
      <c r="D69" s="3" t="s">
        <v>107</v>
      </c>
      <c r="E69" t="s">
        <v>108</v>
      </c>
      <c r="F69" s="1">
        <v>1968</v>
      </c>
      <c r="G69" s="19">
        <v>0.058807870370370365</v>
      </c>
      <c r="H69" s="5">
        <f t="shared" si="2"/>
        <v>0.01862268518518518</v>
      </c>
    </row>
    <row r="70" spans="1:8" ht="12.75">
      <c r="A70" s="9">
        <v>19</v>
      </c>
      <c r="B70" s="15">
        <v>61</v>
      </c>
      <c r="D70" s="3" t="s">
        <v>116</v>
      </c>
      <c r="E70" t="s">
        <v>52</v>
      </c>
      <c r="F70" s="1">
        <v>1973</v>
      </c>
      <c r="G70" s="19">
        <v>0.0606712962962963</v>
      </c>
      <c r="H70" s="5">
        <f t="shared" si="2"/>
        <v>0.020486111111111115</v>
      </c>
    </row>
    <row r="71" ht="12.75">
      <c r="H71" s="5"/>
    </row>
    <row r="72" ht="12.75">
      <c r="H72" s="5"/>
    </row>
    <row r="73" ht="17.25" customHeight="1">
      <c r="A73" s="11" t="s">
        <v>18</v>
      </c>
    </row>
    <row r="74" spans="1:8" ht="12.75" customHeight="1">
      <c r="A74" s="6" t="s">
        <v>8</v>
      </c>
      <c r="D74"/>
      <c r="F74"/>
      <c r="G74" s="12"/>
      <c r="H74"/>
    </row>
    <row r="75" spans="1:11" ht="12.75">
      <c r="A75" s="7" t="s">
        <v>0</v>
      </c>
      <c r="B75" s="16" t="s">
        <v>4</v>
      </c>
      <c r="C75" s="4" t="s">
        <v>5</v>
      </c>
      <c r="D75" s="4" t="s">
        <v>1</v>
      </c>
      <c r="E75" s="4" t="s">
        <v>9</v>
      </c>
      <c r="F75" s="4" t="s">
        <v>2</v>
      </c>
      <c r="G75" s="13" t="s">
        <v>3</v>
      </c>
      <c r="H75" s="4" t="s">
        <v>6</v>
      </c>
      <c r="I75" s="4"/>
      <c r="J75" s="4"/>
      <c r="K75" s="4"/>
    </row>
    <row r="76" spans="1:7" s="3" customFormat="1" ht="12.75">
      <c r="A76" s="8" t="s">
        <v>7</v>
      </c>
      <c r="B76" s="15"/>
      <c r="C76" s="1"/>
      <c r="G76" s="14"/>
    </row>
    <row r="77" spans="1:8" ht="12.75">
      <c r="A77" s="9">
        <v>1</v>
      </c>
      <c r="B77" s="15">
        <v>1077</v>
      </c>
      <c r="D77" s="3" t="s">
        <v>137</v>
      </c>
      <c r="E77" t="s">
        <v>138</v>
      </c>
      <c r="F77" s="1">
        <v>1957</v>
      </c>
      <c r="G77" s="5">
        <v>0.04090277777777778</v>
      </c>
      <c r="H77" s="5"/>
    </row>
    <row r="78" spans="1:8" ht="12.75">
      <c r="A78" s="9">
        <v>2</v>
      </c>
      <c r="B78" s="15">
        <v>30</v>
      </c>
      <c r="D78" s="3" t="s">
        <v>142</v>
      </c>
      <c r="E78" t="s">
        <v>30</v>
      </c>
      <c r="F78" s="1">
        <v>1962</v>
      </c>
      <c r="G78" s="19">
        <v>0.043020833333333335</v>
      </c>
      <c r="H78" s="5">
        <f>G78-G$77</f>
        <v>0.0021180555555555536</v>
      </c>
    </row>
    <row r="79" spans="1:8" ht="12.75">
      <c r="A79" s="9">
        <v>3</v>
      </c>
      <c r="B79" s="15">
        <v>97</v>
      </c>
      <c r="D79" s="3" t="s">
        <v>146</v>
      </c>
      <c r="E79" t="s">
        <v>147</v>
      </c>
      <c r="F79" s="1">
        <v>1957</v>
      </c>
      <c r="G79" s="19">
        <v>0.044756944444444446</v>
      </c>
      <c r="H79" s="5">
        <f aca="true" t="shared" si="3" ref="H79:H87">G79-G$77</f>
        <v>0.0038541666666666655</v>
      </c>
    </row>
    <row r="80" spans="1:8" ht="12.75">
      <c r="A80" s="9">
        <v>4</v>
      </c>
      <c r="B80" s="15">
        <v>999</v>
      </c>
      <c r="D80" s="17" t="s">
        <v>145</v>
      </c>
      <c r="E80" t="s">
        <v>40</v>
      </c>
      <c r="F80" s="1">
        <v>1965</v>
      </c>
      <c r="G80" s="19">
        <v>0.04491898148148148</v>
      </c>
      <c r="H80" s="5">
        <f t="shared" si="3"/>
        <v>0.004016203703703702</v>
      </c>
    </row>
    <row r="81" spans="1:8" ht="12.75">
      <c r="A81" s="9">
        <v>5</v>
      </c>
      <c r="B81" s="15">
        <v>17</v>
      </c>
      <c r="D81" s="3" t="s">
        <v>134</v>
      </c>
      <c r="E81" t="s">
        <v>135</v>
      </c>
      <c r="F81" s="1">
        <v>1963</v>
      </c>
      <c r="G81" s="19">
        <v>0.04684027777777778</v>
      </c>
      <c r="H81" s="5">
        <f t="shared" si="3"/>
        <v>0.005937499999999998</v>
      </c>
    </row>
    <row r="82" spans="1:8" ht="12.75">
      <c r="A82" s="9">
        <v>6</v>
      </c>
      <c r="B82" s="15">
        <v>29</v>
      </c>
      <c r="D82" s="3" t="s">
        <v>143</v>
      </c>
      <c r="E82" t="s">
        <v>144</v>
      </c>
      <c r="F82" s="1">
        <v>1965</v>
      </c>
      <c r="G82" s="19">
        <v>0.0478125</v>
      </c>
      <c r="H82" s="5">
        <f t="shared" si="3"/>
        <v>0.00690972222222222</v>
      </c>
    </row>
    <row r="83" spans="1:8" ht="12.75">
      <c r="A83" s="9">
        <v>7</v>
      </c>
      <c r="B83" s="15">
        <v>998</v>
      </c>
      <c r="D83" s="3" t="s">
        <v>141</v>
      </c>
      <c r="E83" t="s">
        <v>108</v>
      </c>
      <c r="F83" s="1">
        <v>1957</v>
      </c>
      <c r="G83" s="19">
        <v>0.05028935185185185</v>
      </c>
      <c r="H83" s="5">
        <f t="shared" si="3"/>
        <v>0.009386574074074068</v>
      </c>
    </row>
    <row r="84" spans="1:8" ht="12.75">
      <c r="A84" s="9">
        <v>8</v>
      </c>
      <c r="B84" s="15">
        <v>35</v>
      </c>
      <c r="D84" s="3" t="s">
        <v>139</v>
      </c>
      <c r="E84" t="s">
        <v>140</v>
      </c>
      <c r="F84" s="1">
        <v>1958</v>
      </c>
      <c r="G84" s="19">
        <v>0.0503125</v>
      </c>
      <c r="H84" s="5">
        <f t="shared" si="3"/>
        <v>0.009409722222222222</v>
      </c>
    </row>
    <row r="85" spans="1:8" ht="12.75">
      <c r="A85" s="9">
        <v>9</v>
      </c>
      <c r="B85" s="15">
        <v>918</v>
      </c>
      <c r="D85" s="3" t="s">
        <v>136</v>
      </c>
      <c r="E85" t="s">
        <v>103</v>
      </c>
      <c r="F85" s="1">
        <v>1959</v>
      </c>
      <c r="G85" s="19">
        <v>0.052662037037037035</v>
      </c>
      <c r="H85" s="5">
        <f t="shared" si="3"/>
        <v>0.011759259259259254</v>
      </c>
    </row>
    <row r="86" spans="1:8" ht="12.75">
      <c r="A86" s="9">
        <v>10</v>
      </c>
      <c r="B86" s="15">
        <v>997</v>
      </c>
      <c r="D86" s="3" t="s">
        <v>148</v>
      </c>
      <c r="E86" t="s">
        <v>149</v>
      </c>
      <c r="F86" s="1">
        <v>1957</v>
      </c>
      <c r="G86" s="19">
        <v>0.059363425925925924</v>
      </c>
      <c r="H86" s="5">
        <f t="shared" si="3"/>
        <v>0.018460648148148143</v>
      </c>
    </row>
    <row r="87" spans="1:8" ht="12.75">
      <c r="A87" s="9">
        <v>11</v>
      </c>
      <c r="B87" s="15">
        <v>5</v>
      </c>
      <c r="D87" s="3" t="s">
        <v>150</v>
      </c>
      <c r="E87" t="s">
        <v>151</v>
      </c>
      <c r="F87" s="1">
        <v>1965</v>
      </c>
      <c r="G87" s="19">
        <v>0.06266203703703704</v>
      </c>
      <c r="H87" s="5">
        <f t="shared" si="3"/>
        <v>0.021759259259259263</v>
      </c>
    </row>
    <row r="88" ht="12.75">
      <c r="H88" s="5"/>
    </row>
    <row r="89" ht="12.75">
      <c r="H89" s="5"/>
    </row>
    <row r="90" ht="17.25" customHeight="1">
      <c r="A90" s="11" t="s">
        <v>19</v>
      </c>
    </row>
    <row r="91" spans="1:8" ht="12.75" customHeight="1">
      <c r="A91" s="6" t="s">
        <v>8</v>
      </c>
      <c r="D91"/>
      <c r="F91"/>
      <c r="G91" s="12"/>
      <c r="H91"/>
    </row>
    <row r="92" spans="1:11" ht="12.75">
      <c r="A92" s="7" t="s">
        <v>0</v>
      </c>
      <c r="B92" s="16" t="s">
        <v>4</v>
      </c>
      <c r="C92" s="4" t="s">
        <v>5</v>
      </c>
      <c r="D92" s="4" t="s">
        <v>1</v>
      </c>
      <c r="E92" s="4" t="s">
        <v>9</v>
      </c>
      <c r="F92" s="4" t="s">
        <v>2</v>
      </c>
      <c r="G92" s="13" t="s">
        <v>3</v>
      </c>
      <c r="H92" s="4" t="s">
        <v>6</v>
      </c>
      <c r="I92" s="4"/>
      <c r="J92" s="4"/>
      <c r="K92" s="4"/>
    </row>
    <row r="93" spans="1:7" s="3" customFormat="1" ht="12.75">
      <c r="A93" s="8" t="s">
        <v>7</v>
      </c>
      <c r="B93" s="15"/>
      <c r="C93" s="1"/>
      <c r="G93" s="14"/>
    </row>
    <row r="94" spans="1:8" ht="12.75">
      <c r="A94" s="9">
        <v>1</v>
      </c>
      <c r="B94" s="15">
        <v>25</v>
      </c>
      <c r="C94" s="1" t="s">
        <v>5</v>
      </c>
      <c r="D94" s="3" t="s">
        <v>159</v>
      </c>
      <c r="E94" s="3" t="s">
        <v>83</v>
      </c>
      <c r="F94" s="1">
        <v>1956</v>
      </c>
      <c r="G94" s="19">
        <v>0.04320601851851852</v>
      </c>
      <c r="H94" s="14"/>
    </row>
    <row r="95" spans="1:8" ht="12.75">
      <c r="A95" s="9">
        <v>2</v>
      </c>
      <c r="B95" s="15">
        <v>49</v>
      </c>
      <c r="D95" s="3" t="s">
        <v>157</v>
      </c>
      <c r="E95" s="3" t="s">
        <v>158</v>
      </c>
      <c r="F95" s="1">
        <v>1956</v>
      </c>
      <c r="G95" s="19">
        <v>0.045717592592592594</v>
      </c>
      <c r="H95" s="14">
        <f>G95-G$94</f>
        <v>0.002511574074074076</v>
      </c>
    </row>
    <row r="96" spans="1:8" ht="12.75">
      <c r="A96" s="9">
        <v>3</v>
      </c>
      <c r="B96" s="15">
        <v>1003</v>
      </c>
      <c r="D96" s="3" t="s">
        <v>152</v>
      </c>
      <c r="E96" s="3" t="s">
        <v>52</v>
      </c>
      <c r="F96" s="1">
        <v>1956</v>
      </c>
      <c r="G96" s="19">
        <v>0.0462962962962963</v>
      </c>
      <c r="H96" s="14">
        <f aca="true" t="shared" si="4" ref="H96:H107">G96-G$94</f>
        <v>0.003090277777777782</v>
      </c>
    </row>
    <row r="97" spans="1:8" ht="12.75">
      <c r="A97" s="9">
        <v>4</v>
      </c>
      <c r="B97" s="15">
        <v>86</v>
      </c>
      <c r="D97" s="3" t="s">
        <v>161</v>
      </c>
      <c r="E97" s="3" t="s">
        <v>162</v>
      </c>
      <c r="F97" s="1">
        <v>1952</v>
      </c>
      <c r="G97" s="19">
        <v>0.05011574074074074</v>
      </c>
      <c r="H97" s="14">
        <f t="shared" si="4"/>
        <v>0.00690972222222222</v>
      </c>
    </row>
    <row r="98" spans="1:8" ht="12.75">
      <c r="A98" s="9">
        <v>5</v>
      </c>
      <c r="B98" s="15">
        <v>912</v>
      </c>
      <c r="D98" s="3" t="s">
        <v>167</v>
      </c>
      <c r="E98" s="3" t="s">
        <v>168</v>
      </c>
      <c r="F98" s="1">
        <v>1956</v>
      </c>
      <c r="G98" s="19">
        <v>0.05028935185185185</v>
      </c>
      <c r="H98" s="14">
        <f t="shared" si="4"/>
        <v>0.00708333333333333</v>
      </c>
    </row>
    <row r="99" spans="1:8" ht="12.75">
      <c r="A99" s="9">
        <v>6</v>
      </c>
      <c r="B99" s="15">
        <v>19</v>
      </c>
      <c r="C99" s="1" t="s">
        <v>5</v>
      </c>
      <c r="D99" s="3" t="s">
        <v>165</v>
      </c>
      <c r="E99" s="3" t="s">
        <v>89</v>
      </c>
      <c r="F99" s="1">
        <v>1946</v>
      </c>
      <c r="G99" s="19">
        <v>0.0534375</v>
      </c>
      <c r="H99" s="14">
        <f t="shared" si="4"/>
        <v>0.01023148148148148</v>
      </c>
    </row>
    <row r="100" spans="1:8" ht="12.75">
      <c r="A100" s="9">
        <v>7</v>
      </c>
      <c r="B100" s="15">
        <v>907</v>
      </c>
      <c r="D100" s="3" t="s">
        <v>169</v>
      </c>
      <c r="E100" s="3" t="s">
        <v>103</v>
      </c>
      <c r="F100" s="1">
        <v>1949</v>
      </c>
      <c r="G100" s="19">
        <v>0.054490740740740735</v>
      </c>
      <c r="H100" s="14">
        <f t="shared" si="4"/>
        <v>0.011284722222222217</v>
      </c>
    </row>
    <row r="101" spans="1:8" ht="12.75">
      <c r="A101" s="9">
        <v>8</v>
      </c>
      <c r="B101" s="15">
        <v>23</v>
      </c>
      <c r="C101" s="1" t="s">
        <v>5</v>
      </c>
      <c r="D101" s="3" t="s">
        <v>155</v>
      </c>
      <c r="E101" s="3" t="s">
        <v>156</v>
      </c>
      <c r="F101" s="1">
        <v>1955</v>
      </c>
      <c r="G101" s="19">
        <v>0.05702546296296296</v>
      </c>
      <c r="H101" s="14">
        <f t="shared" si="4"/>
        <v>0.01381944444444444</v>
      </c>
    </row>
    <row r="102" spans="1:8" ht="12.75">
      <c r="A102" s="9">
        <v>9</v>
      </c>
      <c r="B102" s="15">
        <v>1</v>
      </c>
      <c r="C102" s="1" t="s">
        <v>5</v>
      </c>
      <c r="D102" s="3" t="s">
        <v>166</v>
      </c>
      <c r="E102" s="3" t="s">
        <v>89</v>
      </c>
      <c r="F102" s="1">
        <v>1956</v>
      </c>
      <c r="G102" s="19">
        <v>0.05714120370370371</v>
      </c>
      <c r="H102" s="14">
        <f t="shared" si="4"/>
        <v>0.01393518518518519</v>
      </c>
    </row>
    <row r="103" spans="1:8" ht="12.75">
      <c r="A103" s="9">
        <v>10</v>
      </c>
      <c r="B103" s="15">
        <v>77</v>
      </c>
      <c r="D103" s="3" t="s">
        <v>163</v>
      </c>
      <c r="E103" s="3" t="s">
        <v>164</v>
      </c>
      <c r="F103" s="1">
        <v>1952</v>
      </c>
      <c r="G103" s="19">
        <v>0.05777777777777778</v>
      </c>
      <c r="H103" s="14">
        <f t="shared" si="4"/>
        <v>0.014571759259259263</v>
      </c>
    </row>
    <row r="104" spans="1:8" ht="12.75">
      <c r="A104" s="9">
        <v>11</v>
      </c>
      <c r="B104" s="15">
        <v>9</v>
      </c>
      <c r="D104" s="3" t="s">
        <v>170</v>
      </c>
      <c r="E104" s="3" t="s">
        <v>171</v>
      </c>
      <c r="F104" s="1">
        <v>1952</v>
      </c>
      <c r="G104" s="19">
        <v>0.05797453703703703</v>
      </c>
      <c r="H104" s="14">
        <f t="shared" si="4"/>
        <v>0.014768518518518514</v>
      </c>
    </row>
    <row r="105" spans="1:8" ht="12.75">
      <c r="A105" s="9">
        <v>12</v>
      </c>
      <c r="B105" s="15">
        <v>13</v>
      </c>
      <c r="D105" s="3" t="s">
        <v>160</v>
      </c>
      <c r="E105" s="3" t="s">
        <v>59</v>
      </c>
      <c r="F105" s="1">
        <v>1946</v>
      </c>
      <c r="G105" s="19">
        <v>0.06408564814814814</v>
      </c>
      <c r="H105" s="14">
        <f t="shared" si="4"/>
        <v>0.020879629629629623</v>
      </c>
    </row>
    <row r="106" spans="1:8" ht="12.75">
      <c r="A106" s="9">
        <v>13</v>
      </c>
      <c r="B106" s="15">
        <v>903</v>
      </c>
      <c r="D106" s="3" t="s">
        <v>153</v>
      </c>
      <c r="E106" s="3" t="s">
        <v>154</v>
      </c>
      <c r="F106" s="1">
        <v>1937</v>
      </c>
      <c r="G106" s="19">
        <v>0.06506944444444444</v>
      </c>
      <c r="H106" s="14">
        <f t="shared" si="4"/>
        <v>0.021863425925925925</v>
      </c>
    </row>
    <row r="107" spans="1:8" ht="12.75">
      <c r="A107" s="9">
        <v>14</v>
      </c>
      <c r="B107" s="15">
        <v>960</v>
      </c>
      <c r="D107" s="3" t="s">
        <v>172</v>
      </c>
      <c r="E107" s="3" t="s">
        <v>87</v>
      </c>
      <c r="F107" s="1">
        <v>1952</v>
      </c>
      <c r="G107" s="19">
        <v>0.07265046296296296</v>
      </c>
      <c r="H107" s="14">
        <f t="shared" si="4"/>
        <v>0.02944444444444444</v>
      </c>
    </row>
    <row r="108" ht="12.75">
      <c r="H108" s="5"/>
    </row>
    <row r="109" ht="12.75">
      <c r="H109" s="5"/>
    </row>
    <row r="110" ht="17.25" customHeight="1">
      <c r="A110" s="11" t="s">
        <v>20</v>
      </c>
    </row>
    <row r="111" spans="1:8" ht="12.75">
      <c r="A111" s="6" t="s">
        <v>8</v>
      </c>
      <c r="D111"/>
      <c r="F111"/>
      <c r="G111" s="12"/>
      <c r="H111"/>
    </row>
    <row r="112" spans="1:8" ht="12.75">
      <c r="A112" s="7" t="s">
        <v>0</v>
      </c>
      <c r="B112" s="16" t="s">
        <v>4</v>
      </c>
      <c r="C112" s="4" t="s">
        <v>5</v>
      </c>
      <c r="D112" s="4" t="s">
        <v>1</v>
      </c>
      <c r="E112" s="4" t="s">
        <v>9</v>
      </c>
      <c r="F112" s="4" t="s">
        <v>2</v>
      </c>
      <c r="G112" s="13" t="s">
        <v>3</v>
      </c>
      <c r="H112" s="4" t="s">
        <v>6</v>
      </c>
    </row>
    <row r="113" spans="1:8" ht="12.75">
      <c r="A113" s="8" t="s">
        <v>7</v>
      </c>
      <c r="E113" s="3"/>
      <c r="F113" s="3"/>
      <c r="G113" s="14"/>
      <c r="H113" s="3"/>
    </row>
    <row r="114" spans="1:8" ht="12.75">
      <c r="A114" s="9">
        <v>1</v>
      </c>
      <c r="B114" s="15">
        <v>81</v>
      </c>
      <c r="D114" s="3" t="s">
        <v>29</v>
      </c>
      <c r="E114" t="s">
        <v>30</v>
      </c>
      <c r="F114" s="1">
        <v>1987</v>
      </c>
      <c r="G114" s="19">
        <v>0.04859953703703704</v>
      </c>
      <c r="H114" s="5"/>
    </row>
    <row r="115" spans="1:8" ht="12.75">
      <c r="A115" s="9">
        <v>2</v>
      </c>
      <c r="B115" s="15">
        <v>68</v>
      </c>
      <c r="D115" s="3" t="s">
        <v>35</v>
      </c>
      <c r="E115" t="s">
        <v>36</v>
      </c>
      <c r="F115" s="1">
        <v>1989</v>
      </c>
      <c r="G115" s="19">
        <v>0.05236111111111111</v>
      </c>
      <c r="H115" s="5">
        <f>G115-G$114</f>
        <v>0.00376157407407407</v>
      </c>
    </row>
    <row r="116" spans="1:8" ht="12.75">
      <c r="A116" s="9">
        <v>3</v>
      </c>
      <c r="B116" s="15">
        <v>34</v>
      </c>
      <c r="D116" s="3" t="s">
        <v>31</v>
      </c>
      <c r="E116" t="s">
        <v>32</v>
      </c>
      <c r="F116" s="1">
        <v>1993</v>
      </c>
      <c r="G116" s="19">
        <v>0.053252314814814815</v>
      </c>
      <c r="H116" s="5">
        <f>G116-G$114</f>
        <v>0.0046527777777777765</v>
      </c>
    </row>
    <row r="117" spans="1:8" ht="12.75">
      <c r="A117" s="9">
        <v>4</v>
      </c>
      <c r="B117" s="15">
        <v>1096</v>
      </c>
      <c r="D117" s="3" t="s">
        <v>27</v>
      </c>
      <c r="E117" t="s">
        <v>28</v>
      </c>
      <c r="F117" s="1">
        <v>1996</v>
      </c>
      <c r="G117" s="19">
        <v>0.054907407407407405</v>
      </c>
      <c r="H117" s="5">
        <f>G117-G$114</f>
        <v>0.0063078703703703665</v>
      </c>
    </row>
    <row r="118" spans="1:8" ht="12.75">
      <c r="A118" s="9">
        <v>5</v>
      </c>
      <c r="B118" s="15">
        <v>28</v>
      </c>
      <c r="D118" s="3" t="s">
        <v>33</v>
      </c>
      <c r="E118" t="s">
        <v>34</v>
      </c>
      <c r="F118" s="1">
        <v>1994</v>
      </c>
      <c r="G118" s="19">
        <v>0.05811342592592592</v>
      </c>
      <c r="H118" s="5">
        <f>G118-G$114</f>
        <v>0.009513888888888884</v>
      </c>
    </row>
    <row r="119" ht="12.75">
      <c r="H119" s="5"/>
    </row>
    <row r="120" ht="12.75">
      <c r="H120" s="5"/>
    </row>
    <row r="121" ht="17.25" customHeight="1">
      <c r="A121" s="11" t="s">
        <v>21</v>
      </c>
    </row>
    <row r="122" spans="1:8" ht="12.75">
      <c r="A122" s="6" t="s">
        <v>8</v>
      </c>
      <c r="D122"/>
      <c r="F122"/>
      <c r="G122" s="12"/>
      <c r="H122"/>
    </row>
    <row r="123" spans="1:8" ht="12.75">
      <c r="A123" s="7" t="s">
        <v>0</v>
      </c>
      <c r="B123" s="16" t="s">
        <v>4</v>
      </c>
      <c r="C123" s="4" t="s">
        <v>5</v>
      </c>
      <c r="D123" s="4" t="s">
        <v>1</v>
      </c>
      <c r="E123" s="4" t="s">
        <v>9</v>
      </c>
      <c r="F123" s="4" t="s">
        <v>2</v>
      </c>
      <c r="G123" s="13" t="s">
        <v>3</v>
      </c>
      <c r="H123" s="4" t="s">
        <v>6</v>
      </c>
    </row>
    <row r="124" spans="1:8" ht="12.75">
      <c r="A124" s="8" t="s">
        <v>7</v>
      </c>
      <c r="E124" s="3"/>
      <c r="F124" s="3"/>
      <c r="G124" s="14"/>
      <c r="H124" s="3"/>
    </row>
    <row r="125" spans="1:8" ht="12.75">
      <c r="A125" s="9">
        <v>1</v>
      </c>
      <c r="B125" s="15">
        <v>969</v>
      </c>
      <c r="D125" s="3" t="s">
        <v>37</v>
      </c>
      <c r="E125" t="s">
        <v>38</v>
      </c>
      <c r="F125" s="1">
        <v>1982</v>
      </c>
      <c r="G125" s="19">
        <v>0.05103009259259259</v>
      </c>
      <c r="H125" s="5"/>
    </row>
    <row r="126" ht="12.75">
      <c r="H126" s="5"/>
    </row>
    <row r="127" ht="12.75">
      <c r="H127" s="5"/>
    </row>
    <row r="128" ht="17.25" customHeight="1">
      <c r="A128" s="11" t="s">
        <v>22</v>
      </c>
    </row>
    <row r="129" spans="1:8" ht="12.75">
      <c r="A129" s="6" t="s">
        <v>8</v>
      </c>
      <c r="D129"/>
      <c r="F129"/>
      <c r="G129" s="12"/>
      <c r="H129"/>
    </row>
    <row r="130" spans="1:8" ht="12.75">
      <c r="A130" s="7" t="s">
        <v>0</v>
      </c>
      <c r="B130" s="16" t="s">
        <v>4</v>
      </c>
      <c r="C130" s="4" t="s">
        <v>5</v>
      </c>
      <c r="D130" s="4" t="s">
        <v>1</v>
      </c>
      <c r="E130" s="4" t="s">
        <v>9</v>
      </c>
      <c r="F130" s="4" t="s">
        <v>2</v>
      </c>
      <c r="G130" s="13" t="s">
        <v>3</v>
      </c>
      <c r="H130" s="4" t="s">
        <v>6</v>
      </c>
    </row>
    <row r="131" spans="1:8" ht="12.75">
      <c r="A131" s="8" t="s">
        <v>7</v>
      </c>
      <c r="E131" s="3"/>
      <c r="F131" s="3"/>
      <c r="G131" s="14"/>
      <c r="H131" s="3"/>
    </row>
    <row r="132" spans="1:11" ht="12.75">
      <c r="A132" s="9">
        <v>1</v>
      </c>
      <c r="B132" s="15">
        <v>85</v>
      </c>
      <c r="D132" s="3" t="s">
        <v>41</v>
      </c>
      <c r="E132" t="s">
        <v>42</v>
      </c>
      <c r="F132" s="1">
        <v>1967</v>
      </c>
      <c r="G132" s="19">
        <v>0.058912037037037034</v>
      </c>
      <c r="H132" s="5"/>
      <c r="I132" s="4"/>
      <c r="J132" s="4"/>
      <c r="K132" s="4"/>
    </row>
    <row r="133" spans="1:8" ht="12.75">
      <c r="A133" s="9">
        <v>2</v>
      </c>
      <c r="B133" s="15">
        <v>75</v>
      </c>
      <c r="D133" s="3" t="s">
        <v>39</v>
      </c>
      <c r="E133" t="s">
        <v>40</v>
      </c>
      <c r="F133" s="1">
        <v>1973</v>
      </c>
      <c r="G133" s="19">
        <v>0.05979166666666667</v>
      </c>
      <c r="H133" s="5">
        <f>G133-G132</f>
        <v>0.000879629629629633</v>
      </c>
    </row>
    <row r="134" ht="12.75">
      <c r="H134" s="5"/>
    </row>
    <row r="135" ht="12.75">
      <c r="H135" s="5"/>
    </row>
    <row r="136" ht="17.25" customHeight="1">
      <c r="A136" s="11" t="s">
        <v>23</v>
      </c>
    </row>
    <row r="137" spans="1:8" ht="12.75">
      <c r="A137" s="6" t="s">
        <v>8</v>
      </c>
      <c r="D137"/>
      <c r="F137"/>
      <c r="G137" s="12"/>
      <c r="H137"/>
    </row>
    <row r="138" spans="1:8" ht="12.75">
      <c r="A138" s="7" t="s">
        <v>0</v>
      </c>
      <c r="B138" s="16" t="s">
        <v>4</v>
      </c>
      <c r="C138" s="4" t="s">
        <v>5</v>
      </c>
      <c r="D138" s="4" t="s">
        <v>1</v>
      </c>
      <c r="E138" s="4" t="s">
        <v>9</v>
      </c>
      <c r="F138" s="4" t="s">
        <v>2</v>
      </c>
      <c r="G138" s="13" t="s">
        <v>3</v>
      </c>
      <c r="H138" s="4" t="s">
        <v>6</v>
      </c>
    </row>
    <row r="139" spans="1:8" ht="12.75">
      <c r="A139" s="8" t="s">
        <v>7</v>
      </c>
      <c r="E139" s="3"/>
      <c r="F139" s="3"/>
      <c r="G139" s="14"/>
      <c r="H139" s="3"/>
    </row>
    <row r="140" spans="1:8" ht="12.75">
      <c r="A140" s="9">
        <v>1</v>
      </c>
      <c r="B140" s="15">
        <v>65</v>
      </c>
      <c r="D140" s="3" t="s">
        <v>47</v>
      </c>
      <c r="E140" t="s">
        <v>48</v>
      </c>
      <c r="F140" s="1">
        <v>1965</v>
      </c>
      <c r="G140" s="19">
        <v>0.051909722222222225</v>
      </c>
      <c r="H140" s="5"/>
    </row>
    <row r="141" spans="1:8" ht="12.75">
      <c r="A141" s="9">
        <v>2</v>
      </c>
      <c r="B141" s="15">
        <v>70</v>
      </c>
      <c r="D141" s="3" t="s">
        <v>45</v>
      </c>
      <c r="E141" t="s">
        <v>46</v>
      </c>
      <c r="F141" s="1">
        <v>1966</v>
      </c>
      <c r="G141" s="19">
        <v>0.05489583333333333</v>
      </c>
      <c r="H141" s="5">
        <f>G141-G$140</f>
        <v>0.002986111111111106</v>
      </c>
    </row>
    <row r="142" spans="1:8" ht="12.75">
      <c r="A142" s="9">
        <v>3</v>
      </c>
      <c r="B142" s="15">
        <v>962</v>
      </c>
      <c r="D142" s="3" t="s">
        <v>49</v>
      </c>
      <c r="E142" t="s">
        <v>50</v>
      </c>
      <c r="F142" s="1">
        <v>1962</v>
      </c>
      <c r="G142" s="19">
        <v>0.05721064814814814</v>
      </c>
      <c r="H142" s="5">
        <f>G142-G$140</f>
        <v>0.005300925925925917</v>
      </c>
    </row>
    <row r="143" spans="1:8" ht="12.75">
      <c r="A143" s="9">
        <v>4</v>
      </c>
      <c r="B143" s="15">
        <v>82</v>
      </c>
      <c r="D143" s="3" t="s">
        <v>43</v>
      </c>
      <c r="E143" t="s">
        <v>44</v>
      </c>
      <c r="F143" s="1">
        <v>1966</v>
      </c>
      <c r="G143" s="19">
        <v>0.0641087962962963</v>
      </c>
      <c r="H143" s="5">
        <f>G143-G$140</f>
        <v>0.012199074074074077</v>
      </c>
    </row>
    <row r="144" ht="12.75">
      <c r="H144" s="5"/>
    </row>
    <row r="145" ht="16.5" customHeight="1">
      <c r="A145" s="11" t="s">
        <v>24</v>
      </c>
    </row>
    <row r="146" spans="1:8" ht="12.75">
      <c r="A146" s="6" t="s">
        <v>8</v>
      </c>
      <c r="D146"/>
      <c r="F146"/>
      <c r="G146" s="12"/>
      <c r="H146"/>
    </row>
    <row r="147" spans="1:8" ht="12.75">
      <c r="A147" s="7" t="s">
        <v>0</v>
      </c>
      <c r="B147" s="16" t="s">
        <v>4</v>
      </c>
      <c r="C147" s="4" t="s">
        <v>5</v>
      </c>
      <c r="D147" s="4" t="s">
        <v>1</v>
      </c>
      <c r="E147" s="4" t="s">
        <v>9</v>
      </c>
      <c r="F147" s="4" t="s">
        <v>2</v>
      </c>
      <c r="G147" s="13" t="s">
        <v>3</v>
      </c>
      <c r="H147" s="4" t="s">
        <v>6</v>
      </c>
    </row>
    <row r="148" spans="1:8" ht="12.75">
      <c r="A148" s="8" t="s">
        <v>7</v>
      </c>
      <c r="E148" s="3"/>
      <c r="F148" s="3"/>
      <c r="G148" s="14"/>
      <c r="H148" s="3"/>
    </row>
    <row r="149" spans="1:8" ht="12.75">
      <c r="A149" s="9">
        <v>1</v>
      </c>
      <c r="B149" s="15">
        <v>20</v>
      </c>
      <c r="D149" s="3" t="s">
        <v>51</v>
      </c>
      <c r="E149" t="s">
        <v>52</v>
      </c>
      <c r="F149" s="1">
        <v>1954</v>
      </c>
      <c r="G149" s="19">
        <v>0.06185185185185185</v>
      </c>
      <c r="H149" s="5"/>
    </row>
    <row r="150" spans="1:8" ht="12.75">
      <c r="A150" s="9">
        <v>2</v>
      </c>
      <c r="B150" s="15">
        <v>39</v>
      </c>
      <c r="D150" s="3" t="s">
        <v>53</v>
      </c>
      <c r="E150" t="s">
        <v>54</v>
      </c>
      <c r="F150" s="1">
        <v>1954</v>
      </c>
      <c r="G150" s="19">
        <v>0.06880787037037038</v>
      </c>
      <c r="H150" s="5">
        <f>G150-G149</f>
        <v>0.006956018518518528</v>
      </c>
    </row>
    <row r="151" ht="12.75">
      <c r="H151" s="5"/>
    </row>
    <row r="152" ht="17.25" customHeight="1">
      <c r="A152" s="11" t="s">
        <v>25</v>
      </c>
    </row>
    <row r="153" spans="1:8" ht="12.75">
      <c r="A153" s="6" t="s">
        <v>8</v>
      </c>
      <c r="D153"/>
      <c r="F153"/>
      <c r="G153" s="12"/>
      <c r="H153"/>
    </row>
    <row r="154" spans="1:8" ht="12.75">
      <c r="A154" s="7" t="s">
        <v>0</v>
      </c>
      <c r="B154" s="16" t="s">
        <v>4</v>
      </c>
      <c r="C154" s="4" t="s">
        <v>5</v>
      </c>
      <c r="D154" s="4" t="s">
        <v>1</v>
      </c>
      <c r="E154" s="4" t="s">
        <v>9</v>
      </c>
      <c r="F154" s="4" t="s">
        <v>2</v>
      </c>
      <c r="G154" s="13" t="s">
        <v>3</v>
      </c>
      <c r="H154" s="4" t="s">
        <v>6</v>
      </c>
    </row>
    <row r="155" spans="1:8" ht="12.75">
      <c r="A155" s="8" t="s">
        <v>7</v>
      </c>
      <c r="E155" s="3"/>
      <c r="F155" s="3"/>
      <c r="G155" s="14"/>
      <c r="H155" s="3"/>
    </row>
    <row r="156" spans="1:8" ht="12.75">
      <c r="A156" s="9">
        <v>1</v>
      </c>
      <c r="B156" s="15">
        <v>26</v>
      </c>
      <c r="C156" s="1" t="s">
        <v>5</v>
      </c>
      <c r="D156" s="3" t="s">
        <v>82</v>
      </c>
      <c r="E156" t="s">
        <v>83</v>
      </c>
      <c r="F156" s="1">
        <v>1985</v>
      </c>
      <c r="G156" s="5">
        <v>0.03450231481481481</v>
      </c>
      <c r="H156" s="5"/>
    </row>
    <row r="157" spans="1:8" ht="12.75">
      <c r="A157" s="9">
        <v>2</v>
      </c>
      <c r="B157" s="15">
        <v>2</v>
      </c>
      <c r="C157" s="1" t="s">
        <v>5</v>
      </c>
      <c r="D157" s="3" t="s">
        <v>124</v>
      </c>
      <c r="E157" t="s">
        <v>125</v>
      </c>
      <c r="F157" s="1">
        <v>1974</v>
      </c>
      <c r="G157" s="5">
        <v>0.04020833333333333</v>
      </c>
      <c r="H157" s="5">
        <f>G157-G$156</f>
        <v>0.00570601851851852</v>
      </c>
    </row>
    <row r="158" spans="1:8" ht="12.75">
      <c r="A158" s="9">
        <v>3</v>
      </c>
      <c r="B158" s="15">
        <v>78</v>
      </c>
      <c r="C158" s="1" t="s">
        <v>5</v>
      </c>
      <c r="D158" s="3" t="s">
        <v>88</v>
      </c>
      <c r="E158" t="s">
        <v>89</v>
      </c>
      <c r="F158" s="1">
        <v>1982</v>
      </c>
      <c r="G158" s="19">
        <v>0.04186342592592593</v>
      </c>
      <c r="H158" s="5">
        <f>G158-G$156</f>
        <v>0.007361111111111117</v>
      </c>
    </row>
    <row r="159" spans="1:8" ht="12.75">
      <c r="A159" s="9">
        <v>4</v>
      </c>
      <c r="B159" s="15">
        <v>96</v>
      </c>
      <c r="C159" s="1" t="s">
        <v>5</v>
      </c>
      <c r="D159" s="3" t="s">
        <v>80</v>
      </c>
      <c r="E159" t="s">
        <v>81</v>
      </c>
      <c r="F159" s="1">
        <v>1980</v>
      </c>
      <c r="G159" s="19">
        <v>0.047754629629629626</v>
      </c>
      <c r="H159" s="5">
        <f>G159-G$156</f>
        <v>0.013252314814814814</v>
      </c>
    </row>
    <row r="160" ht="12.75">
      <c r="H160" s="5"/>
    </row>
    <row r="161" ht="12.75">
      <c r="H161" s="5"/>
    </row>
    <row r="162" ht="17.25" customHeight="1">
      <c r="A162" s="11" t="s">
        <v>26</v>
      </c>
    </row>
    <row r="163" spans="1:8" ht="12.75">
      <c r="A163" s="6" t="s">
        <v>8</v>
      </c>
      <c r="D163"/>
      <c r="F163"/>
      <c r="G163" s="12"/>
      <c r="H163"/>
    </row>
    <row r="164" spans="1:8" ht="12.75">
      <c r="A164" s="7" t="s">
        <v>0</v>
      </c>
      <c r="B164" s="16" t="s">
        <v>4</v>
      </c>
      <c r="C164" s="4" t="s">
        <v>5</v>
      </c>
      <c r="D164" s="4" t="s">
        <v>1</v>
      </c>
      <c r="E164" s="4" t="s">
        <v>9</v>
      </c>
      <c r="F164" s="4" t="s">
        <v>2</v>
      </c>
      <c r="G164" s="13" t="s">
        <v>3</v>
      </c>
      <c r="H164" s="4" t="s">
        <v>6</v>
      </c>
    </row>
    <row r="165" spans="1:8" ht="12.75">
      <c r="A165" s="8" t="s">
        <v>7</v>
      </c>
      <c r="E165" s="3"/>
      <c r="F165" s="3"/>
      <c r="G165" s="14"/>
      <c r="H165" s="3"/>
    </row>
    <row r="166" spans="1:8" ht="12.75">
      <c r="A166" s="9">
        <v>1</v>
      </c>
      <c r="B166" s="15">
        <v>25</v>
      </c>
      <c r="C166" s="1" t="s">
        <v>5</v>
      </c>
      <c r="D166" s="3" t="s">
        <v>159</v>
      </c>
      <c r="E166" s="3" t="s">
        <v>83</v>
      </c>
      <c r="F166" s="1">
        <v>1956</v>
      </c>
      <c r="G166" s="19">
        <v>0.04320601851851852</v>
      </c>
      <c r="H166" s="5"/>
    </row>
    <row r="167" spans="1:8" ht="12.75">
      <c r="A167" s="9">
        <v>2</v>
      </c>
      <c r="B167" s="15">
        <v>19</v>
      </c>
      <c r="C167" s="1" t="s">
        <v>5</v>
      </c>
      <c r="D167" s="3" t="s">
        <v>165</v>
      </c>
      <c r="E167" s="3" t="s">
        <v>89</v>
      </c>
      <c r="F167" s="1">
        <v>1946</v>
      </c>
      <c r="G167" s="19">
        <v>0.0534375</v>
      </c>
      <c r="H167" s="5">
        <f>G167-G$166</f>
        <v>0.01023148148148148</v>
      </c>
    </row>
    <row r="168" spans="1:8" ht="12.75">
      <c r="A168" s="9">
        <v>3</v>
      </c>
      <c r="B168" s="15">
        <v>23</v>
      </c>
      <c r="C168" s="1" t="s">
        <v>5</v>
      </c>
      <c r="D168" s="3" t="s">
        <v>155</v>
      </c>
      <c r="E168" s="3" t="s">
        <v>156</v>
      </c>
      <c r="F168" s="1">
        <v>1955</v>
      </c>
      <c r="G168" s="19">
        <v>0.05702546296296296</v>
      </c>
      <c r="H168" s="5">
        <f>G168-G$166</f>
        <v>0.01381944444444444</v>
      </c>
    </row>
    <row r="169" spans="1:8" ht="12.75">
      <c r="A169" s="9">
        <v>4</v>
      </c>
      <c r="B169" s="15">
        <v>1</v>
      </c>
      <c r="C169" s="1" t="s">
        <v>5</v>
      </c>
      <c r="D169" s="3" t="s">
        <v>166</v>
      </c>
      <c r="E169" s="3" t="s">
        <v>89</v>
      </c>
      <c r="F169" s="1">
        <v>1956</v>
      </c>
      <c r="G169" s="19">
        <v>0.05714120370370371</v>
      </c>
      <c r="H169" s="5">
        <f>G169-G$166</f>
        <v>0.01393518518518519</v>
      </c>
    </row>
    <row r="171" ht="17.25" customHeight="1">
      <c r="A171" s="11" t="s">
        <v>10</v>
      </c>
    </row>
    <row r="172" spans="1:8" ht="12.75">
      <c r="A172" s="6" t="s">
        <v>8</v>
      </c>
      <c r="D172"/>
      <c r="F172"/>
      <c r="G172" s="12"/>
      <c r="H172"/>
    </row>
    <row r="173" spans="1:8" ht="12.75">
      <c r="A173" s="7" t="s">
        <v>0</v>
      </c>
      <c r="B173" s="16" t="s">
        <v>4</v>
      </c>
      <c r="C173" s="4" t="s">
        <v>5</v>
      </c>
      <c r="D173" s="4" t="s">
        <v>1</v>
      </c>
      <c r="E173" s="4" t="s">
        <v>9</v>
      </c>
      <c r="F173" s="4" t="s">
        <v>2</v>
      </c>
      <c r="G173" s="13" t="s">
        <v>3</v>
      </c>
      <c r="H173" s="4" t="s">
        <v>6</v>
      </c>
    </row>
    <row r="174" spans="1:8" ht="12.75">
      <c r="A174" s="8" t="s">
        <v>7</v>
      </c>
      <c r="E174" s="3"/>
      <c r="F174" s="3"/>
      <c r="G174" s="14"/>
      <c r="H174" s="3"/>
    </row>
    <row r="175" spans="1:8" ht="12.75">
      <c r="A175" s="9">
        <v>1</v>
      </c>
      <c r="B175" s="15">
        <v>2</v>
      </c>
      <c r="C175" s="1" t="s">
        <v>5</v>
      </c>
      <c r="D175" s="3" t="s">
        <v>124</v>
      </c>
      <c r="E175" t="s">
        <v>125</v>
      </c>
      <c r="F175" s="1">
        <v>1974</v>
      </c>
      <c r="G175" s="5">
        <v>0.04020833333333333</v>
      </c>
      <c r="H175" s="5"/>
    </row>
    <row r="176" spans="1:8" ht="12.75">
      <c r="A176" s="9">
        <v>2</v>
      </c>
      <c r="B176" s="15">
        <v>999</v>
      </c>
      <c r="D176" s="17" t="s">
        <v>145</v>
      </c>
      <c r="E176" t="s">
        <v>40</v>
      </c>
      <c r="F176" s="1">
        <v>1965</v>
      </c>
      <c r="G176" s="19">
        <v>0.04491898148148148</v>
      </c>
      <c r="H176" s="5">
        <f>G176-G$175</f>
        <v>0.004710648148148151</v>
      </c>
    </row>
    <row r="177" spans="1:8" ht="12.75">
      <c r="A177" s="9">
        <v>3</v>
      </c>
      <c r="B177" s="15">
        <v>74</v>
      </c>
      <c r="D177" s="3" t="s">
        <v>65</v>
      </c>
      <c r="E177" t="s">
        <v>66</v>
      </c>
      <c r="F177" s="1">
        <v>1994</v>
      </c>
      <c r="G177" s="19">
        <v>0.04675925925925926</v>
      </c>
      <c r="H177" s="5">
        <f aca="true" t="shared" si="5" ref="H177:H186">G177-G$175</f>
        <v>0.006550925925925925</v>
      </c>
    </row>
    <row r="178" spans="1:8" ht="12.75">
      <c r="A178" s="9">
        <v>4</v>
      </c>
      <c r="B178" s="15">
        <v>15</v>
      </c>
      <c r="D178" s="3" t="s">
        <v>63</v>
      </c>
      <c r="E178" t="s">
        <v>64</v>
      </c>
      <c r="F178" s="1">
        <v>1992</v>
      </c>
      <c r="G178" s="19">
        <v>0.04861111111111111</v>
      </c>
      <c r="H178" s="5">
        <f t="shared" si="5"/>
        <v>0.00840277777777778</v>
      </c>
    </row>
    <row r="179" spans="1:8" ht="12.75">
      <c r="A179" s="9">
        <v>5</v>
      </c>
      <c r="B179" s="15">
        <v>932</v>
      </c>
      <c r="D179" s="3" t="s">
        <v>62</v>
      </c>
      <c r="E179" t="s">
        <v>40</v>
      </c>
      <c r="F179" s="1">
        <v>2001</v>
      </c>
      <c r="G179" s="19">
        <v>0.048935185185185186</v>
      </c>
      <c r="H179" s="5">
        <f t="shared" si="5"/>
        <v>0.008726851851851854</v>
      </c>
    </row>
    <row r="180" spans="1:8" ht="12.75">
      <c r="A180" s="9">
        <v>6</v>
      </c>
      <c r="B180" s="15">
        <v>62</v>
      </c>
      <c r="D180" s="3" t="s">
        <v>117</v>
      </c>
      <c r="E180" t="s">
        <v>52</v>
      </c>
      <c r="F180" s="1">
        <v>1974</v>
      </c>
      <c r="G180" s="19">
        <v>0.04984953703703704</v>
      </c>
      <c r="H180" s="5">
        <f t="shared" si="5"/>
        <v>0.009641203703703707</v>
      </c>
    </row>
    <row r="181" spans="1:8" ht="12.75">
      <c r="A181" s="9">
        <v>7</v>
      </c>
      <c r="B181" s="15">
        <v>16</v>
      </c>
      <c r="D181" s="3" t="s">
        <v>58</v>
      </c>
      <c r="E181" t="s">
        <v>59</v>
      </c>
      <c r="F181" s="1">
        <v>1992</v>
      </c>
      <c r="G181" s="19">
        <v>0.05005787037037037</v>
      </c>
      <c r="H181" s="5">
        <f t="shared" si="5"/>
        <v>0.009849537037037039</v>
      </c>
    </row>
    <row r="182" spans="1:8" ht="12.75">
      <c r="A182" s="9">
        <v>8</v>
      </c>
      <c r="B182" s="15">
        <v>7</v>
      </c>
      <c r="D182" s="3" t="s">
        <v>133</v>
      </c>
      <c r="E182" t="s">
        <v>40</v>
      </c>
      <c r="F182" s="1">
        <v>1972</v>
      </c>
      <c r="G182" s="19">
        <v>0.05034722222222222</v>
      </c>
      <c r="H182" s="5">
        <f t="shared" si="5"/>
        <v>0.010138888888888885</v>
      </c>
    </row>
    <row r="183" spans="1:8" ht="12.75">
      <c r="A183" s="9">
        <v>9</v>
      </c>
      <c r="B183" s="15">
        <v>19</v>
      </c>
      <c r="C183" s="1" t="s">
        <v>5</v>
      </c>
      <c r="D183" s="3" t="s">
        <v>165</v>
      </c>
      <c r="E183" s="3" t="s">
        <v>89</v>
      </c>
      <c r="F183" s="1">
        <v>1946</v>
      </c>
      <c r="G183" s="19">
        <v>0.0534375</v>
      </c>
      <c r="H183" s="5">
        <f t="shared" si="5"/>
        <v>0.013229166666666667</v>
      </c>
    </row>
    <row r="184" spans="1:8" ht="12.75">
      <c r="A184" s="9">
        <v>10</v>
      </c>
      <c r="B184" s="15">
        <v>77</v>
      </c>
      <c r="D184" s="3" t="s">
        <v>163</v>
      </c>
      <c r="E184" s="3" t="s">
        <v>164</v>
      </c>
      <c r="F184" s="1">
        <v>1952</v>
      </c>
      <c r="G184" s="19">
        <v>0.05777777777777778</v>
      </c>
      <c r="H184" s="5">
        <f t="shared" si="5"/>
        <v>0.01756944444444445</v>
      </c>
    </row>
    <row r="185" spans="1:8" ht="12.75">
      <c r="A185" s="9">
        <v>11</v>
      </c>
      <c r="B185" s="15">
        <v>61</v>
      </c>
      <c r="D185" s="3" t="s">
        <v>116</v>
      </c>
      <c r="E185" t="s">
        <v>52</v>
      </c>
      <c r="F185" s="1">
        <v>1973</v>
      </c>
      <c r="G185" s="19">
        <v>0.0606712962962963</v>
      </c>
      <c r="H185" s="5">
        <f t="shared" si="5"/>
        <v>0.020462962962962968</v>
      </c>
    </row>
    <row r="186" spans="1:8" ht="12.75">
      <c r="A186" s="9">
        <v>12</v>
      </c>
      <c r="B186" s="15">
        <v>13</v>
      </c>
      <c r="D186" s="3" t="s">
        <v>160</v>
      </c>
      <c r="E186" s="3" t="s">
        <v>59</v>
      </c>
      <c r="F186" s="1">
        <v>1946</v>
      </c>
      <c r="G186" s="19">
        <v>0.06408564814814814</v>
      </c>
      <c r="H186" s="5">
        <f t="shared" si="5"/>
        <v>0.02387731481481481</v>
      </c>
    </row>
    <row r="188" ht="17.25" customHeight="1">
      <c r="A188" s="11" t="s">
        <v>11</v>
      </c>
    </row>
    <row r="189" spans="1:8" ht="12.75">
      <c r="A189" s="6" t="s">
        <v>8</v>
      </c>
      <c r="D189"/>
      <c r="F189"/>
      <c r="G189" s="12"/>
      <c r="H189"/>
    </row>
    <row r="190" spans="1:8" ht="12.75">
      <c r="A190" s="7" t="s">
        <v>0</v>
      </c>
      <c r="B190" s="16" t="s">
        <v>4</v>
      </c>
      <c r="C190" s="4" t="s">
        <v>5</v>
      </c>
      <c r="D190" s="4" t="s">
        <v>1</v>
      </c>
      <c r="E190" s="4" t="s">
        <v>9</v>
      </c>
      <c r="F190" s="4" t="s">
        <v>2</v>
      </c>
      <c r="G190" s="13" t="s">
        <v>3</v>
      </c>
      <c r="H190" s="4" t="s">
        <v>6</v>
      </c>
    </row>
    <row r="191" spans="1:8" ht="12.75">
      <c r="A191" s="8" t="s">
        <v>7</v>
      </c>
      <c r="E191" s="3"/>
      <c r="F191" s="3"/>
      <c r="G191" s="14"/>
      <c r="H191" s="3"/>
    </row>
    <row r="192" spans="1:8" ht="12.75">
      <c r="A192" s="9">
        <v>1</v>
      </c>
      <c r="B192" s="15">
        <v>75</v>
      </c>
      <c r="D192" s="3" t="s">
        <v>39</v>
      </c>
      <c r="E192" t="s">
        <v>40</v>
      </c>
      <c r="F192" s="1">
        <v>1973</v>
      </c>
      <c r="G192" s="19">
        <v>0.05979166666666667</v>
      </c>
      <c r="H192" s="5"/>
    </row>
    <row r="193" spans="1:8" ht="12.75" customHeight="1">
      <c r="A193" s="9">
        <v>2</v>
      </c>
      <c r="B193" s="15">
        <v>20</v>
      </c>
      <c r="D193" s="3" t="s">
        <v>51</v>
      </c>
      <c r="E193" t="s">
        <v>52</v>
      </c>
      <c r="F193" s="1">
        <v>1954</v>
      </c>
      <c r="G193" s="19">
        <v>0.06185185185185185</v>
      </c>
      <c r="H193" s="5">
        <f>G193-G192</f>
        <v>0.0020601851851851857</v>
      </c>
    </row>
    <row r="194" ht="12.75">
      <c r="H194" s="5"/>
    </row>
    <row r="241" spans="1:6" ht="12.75">
      <c r="A241" s="15"/>
      <c r="B241" s="1"/>
      <c r="D241"/>
      <c r="E241" s="1"/>
      <c r="F241" s="5"/>
    </row>
    <row r="242" spans="1:6" ht="12.75">
      <c r="A242" s="15"/>
      <c r="B242" s="1"/>
      <c r="D242"/>
      <c r="E242" s="1"/>
      <c r="F242" s="5"/>
    </row>
    <row r="243" spans="1:6" ht="12.75">
      <c r="A243" s="15"/>
      <c r="B243" s="1"/>
      <c r="D243"/>
      <c r="E243" s="1"/>
      <c r="F243" s="5"/>
    </row>
  </sheetData>
  <sheetProtection/>
  <printOptions/>
  <pageMargins left="0.7480314960629921" right="0.7480314960629921" top="0.984251968503937" bottom="0.984251968503937" header="0.5118110236220472" footer="0.5118110236220472"/>
  <pageSetup firstPageNumber="4" useFirstPageNumber="1" horizontalDpi="300" verticalDpi="300" orientation="portrait" paperSize="9" r:id="rId1"/>
  <headerFooter alignWithMargins="0">
    <oddHeader>&amp;L
Kraj: Podbrdo
&amp;C&amp;"Arial,Krepko"&amp;16GORSKI TEK
Podbrdo - Črna Prst 
2012
&amp;R
Datum: 01.09.2012
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Kmet</dc:creator>
  <cp:keywords/>
  <dc:description/>
  <cp:lastModifiedBy>Darkdog</cp:lastModifiedBy>
  <cp:lastPrinted>2012-08-30T13:06:09Z</cp:lastPrinted>
  <dcterms:created xsi:type="dcterms:W3CDTF">2005-07-20T15:51:24Z</dcterms:created>
  <dcterms:modified xsi:type="dcterms:W3CDTF">2012-09-04T07:32:31Z</dcterms:modified>
  <cp:category/>
  <cp:version/>
  <cp:contentType/>
  <cp:contentStatus/>
</cp:coreProperties>
</file>